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ern.ch\dfs\Users\m\martini\Documents\TIMREFDB\MoDESTI\Data\Safety\"/>
    </mc:Choice>
  </mc:AlternateContent>
  <workbookProtection workbookPassword="EA28" lockStructure="1"/>
  <bookViews>
    <workbookView xWindow="-15" yWindow="6525" windowWidth="19440" windowHeight="6450"/>
  </bookViews>
  <sheets>
    <sheet name="New Points" sheetId="1" r:id="rId1"/>
    <sheet name="ErrorReport" sheetId="4" r:id="rId2"/>
    <sheet name="Example" sheetId="5" r:id="rId3"/>
    <sheet name="Documentation" sheetId="6" r:id="rId4"/>
    <sheet name="ReferenceDoc" sheetId="8" r:id="rId5"/>
    <sheet name="Change Log" sheetId="9" r:id="rId6"/>
  </sheets>
  <calcPr calcId="152511"/>
</workbook>
</file>

<file path=xl/calcChain.xml><?xml version="1.0" encoding="utf-8"?>
<calcChain xmlns="http://schemas.openxmlformats.org/spreadsheetml/2006/main">
  <c r="M48" i="8" l="1"/>
  <c r="U22" i="5"/>
  <c r="U21" i="5"/>
  <c r="U20" i="5"/>
  <c r="U19" i="5"/>
  <c r="U18" i="5"/>
  <c r="U17" i="5"/>
  <c r="U16" i="5"/>
  <c r="U14" i="5"/>
  <c r="U13" i="5"/>
  <c r="U12" i="5"/>
  <c r="U11" i="5"/>
  <c r="U10" i="5"/>
  <c r="U9" i="5"/>
  <c r="U8" i="5"/>
  <c r="B65" i="1"/>
</calcChain>
</file>

<file path=xl/sharedStrings.xml><?xml version="1.0" encoding="utf-8"?>
<sst xmlns="http://schemas.openxmlformats.org/spreadsheetml/2006/main" count="1188" uniqueCount="512">
  <si>
    <t xml:space="preserve">Point creation form </t>
  </si>
  <si>
    <t>MoDESTI</t>
  </si>
  <si>
    <t>GENERAL</t>
  </si>
  <si>
    <t>ALARMS</t>
  </si>
  <si>
    <t xml:space="preserve">LOCATION </t>
  </si>
  <si>
    <t>MONITORING</t>
  </si>
  <si>
    <t>ANALOGUE</t>
  </si>
  <si>
    <t>LOGGING</t>
  </si>
  <si>
    <t>ALARM HELP</t>
  </si>
  <si>
    <t>Find</t>
  </si>
  <si>
    <t>EDMS Doc No.</t>
  </si>
  <si>
    <t>Line No</t>
  </si>
  <si>
    <t>DESCRIPTION</t>
  </si>
  <si>
    <t>DATA TYPE</t>
  </si>
  <si>
    <t>EQUIPEMENT CSE</t>
  </si>
  <si>
    <t>EQUIPEMENT  CAPTEUR</t>
  </si>
  <si>
    <t>Type Detection (SUB SYSTEM)</t>
  </si>
  <si>
    <t>RESPONSABLE</t>
  </si>
  <si>
    <t>ATTRIBUT</t>
  </si>
  <si>
    <t>ETAT ACTIF</t>
  </si>
  <si>
    <t>NIVEAU ALARME</t>
  </si>
  <si>
    <t>AIDE ALARME (Nom de fichier ou texte)</t>
  </si>
  <si>
    <t>SITE</t>
  </si>
  <si>
    <t>ZONE</t>
  </si>
  <si>
    <t>NUMERO BATIMENT</t>
  </si>
  <si>
    <t>SIGLE BATIMENT</t>
  </si>
  <si>
    <t>ETAGE</t>
  </si>
  <si>
    <t>PIECE</t>
  </si>
  <si>
    <t>EQUIPEMENT SURVEILLANCE</t>
  </si>
  <si>
    <t>CABLAGE</t>
  </si>
  <si>
    <t xml:space="preserve">LSAC </t>
  </si>
  <si>
    <t>PLC - APIMMD</t>
  </si>
  <si>
    <t>PLC - OPC</t>
  </si>
  <si>
    <t>WINTER</t>
  </si>
  <si>
    <t>SECURITON</t>
  </si>
  <si>
    <t xml:space="preserve">MIN </t>
  </si>
  <si>
    <t xml:space="preserve">MAX </t>
  </si>
  <si>
    <t>ZONE MORTE</t>
  </si>
  <si>
    <t>UNITE</t>
  </si>
  <si>
    <t xml:space="preserve">VALEUR ZONE MORTE </t>
  </si>
  <si>
    <t xml:space="preserve">ZONE MORTE TEMPS </t>
  </si>
  <si>
    <t>ACTION HEURES OUVRABLES</t>
  </si>
  <si>
    <t>ACTION HORS HEURES OUVRABLES</t>
  </si>
  <si>
    <t>Identifiant</t>
  </si>
  <si>
    <t>NOM</t>
  </si>
  <si>
    <t>TYPE</t>
  </si>
  <si>
    <t>RACK</t>
  </si>
  <si>
    <t>CARD</t>
  </si>
  <si>
    <t>PORT</t>
  </si>
  <si>
    <t>Block</t>
  </si>
  <si>
    <t>Word</t>
  </si>
  <si>
    <t>Bit</t>
  </si>
  <si>
    <t>Native prefix</t>
  </si>
  <si>
    <t>Slave address</t>
  </si>
  <si>
    <t>Connect ID</t>
  </si>
  <si>
    <t xml:space="preserve"> BYTE</t>
  </si>
  <si>
    <t>BIT</t>
  </si>
  <si>
    <t>VOIE</t>
  </si>
  <si>
    <t>AREA</t>
  </si>
  <si>
    <t>GROUP</t>
  </si>
  <si>
    <t>DETECTEUR</t>
  </si>
  <si>
    <t>STATUS</t>
  </si>
  <si>
    <t>M</t>
  </si>
  <si>
    <t>Boolean</t>
  </si>
  <si>
    <t>MEY</t>
  </si>
  <si>
    <t>X</t>
  </si>
  <si>
    <t>IN</t>
  </si>
  <si>
    <t>MoDESTI info.</t>
  </si>
  <si>
    <t>General Info.</t>
  </si>
  <si>
    <t>Location details</t>
  </si>
  <si>
    <t>Supervision data</t>
  </si>
  <si>
    <t>Alarm point</t>
  </si>
  <si>
    <t>Analog point</t>
  </si>
  <si>
    <t>Logging point</t>
  </si>
  <si>
    <t>Other data</t>
  </si>
  <si>
    <t>Mandatory for all points</t>
  </si>
  <si>
    <t>Mandatory for a point of this type</t>
  </si>
  <si>
    <t>At least one of the group must be filled in</t>
  </si>
  <si>
    <t>Date</t>
  </si>
  <si>
    <t xml:space="preserve">CSAM data input form </t>
  </si>
  <si>
    <t>PLC</t>
  </si>
  <si>
    <t xml:space="preserve">OPC </t>
  </si>
  <si>
    <t>FEU PRELEVEMENT</t>
  </si>
  <si>
    <t>SFDIN-00289</t>
  </si>
  <si>
    <t>SFDEI-15991</t>
  </si>
  <si>
    <t>FEU</t>
  </si>
  <si>
    <t>BONTHOND</t>
  </si>
  <si>
    <t>LHC</t>
  </si>
  <si>
    <t>ULX15</t>
  </si>
  <si>
    <t>S</t>
  </si>
  <si>
    <t>SFCOM-00289</t>
  </si>
  <si>
    <t>INHIB. FEU PRELEVEMENT</t>
  </si>
  <si>
    <t>INHIBITION</t>
  </si>
  <si>
    <t>EVACUATION ACCES SALLE DE CONTROLE</t>
  </si>
  <si>
    <t>SFDIN-00273</t>
  </si>
  <si>
    <t>SFBGL-01638</t>
  </si>
  <si>
    <t>EVACUATION</t>
  </si>
  <si>
    <t>RAFFOURT.D</t>
  </si>
  <si>
    <t>R</t>
  </si>
  <si>
    <t>SFCOM-00273</t>
  </si>
  <si>
    <t>INHIB. EVACUATION ACCES SALLE DE CONTROLE</t>
  </si>
  <si>
    <t>MANQUE OXYGENE GENERAL</t>
  </si>
  <si>
    <t>SGGAZ-00164</t>
  </si>
  <si>
    <t>GAZ</t>
  </si>
  <si>
    <t>DAVID HAY</t>
  </si>
  <si>
    <t>MANQUE_O2</t>
  </si>
  <si>
    <t>J15</t>
  </si>
  <si>
    <t>PLC27</t>
  </si>
  <si>
    <t>PRE ALARME MANQUE OXYGENE GENERALE</t>
  </si>
  <si>
    <t>D.HAY</t>
  </si>
  <si>
    <t>PREALARME_MANQUE_O2</t>
  </si>
  <si>
    <t>APIMMD11</t>
  </si>
  <si>
    <t>1-Boolean data</t>
  </si>
  <si>
    <t>PWA</t>
  </si>
  <si>
    <t>01b</t>
  </si>
  <si>
    <t>Creation ODM, appel Contractant E096 16-5978</t>
  </si>
  <si>
    <t>FAUTE TECHNIQUE GENERALE CENTRALE GAZ</t>
  </si>
  <si>
    <t>DEFAUT</t>
  </si>
  <si>
    <t>03a</t>
  </si>
  <si>
    <t>ARRET D'URGENCE TEST</t>
  </si>
  <si>
    <t>EUB3*EHE</t>
  </si>
  <si>
    <t>AU</t>
  </si>
  <si>
    <t>ARRET_URGENCE</t>
  </si>
  <si>
    <t>Colonne</t>
  </si>
  <si>
    <t>Obligatoire</t>
  </si>
  <si>
    <t>Validation</t>
  </si>
  <si>
    <t>Aide</t>
  </si>
  <si>
    <t>Rempli par</t>
  </si>
  <si>
    <t>EDMS Doc No</t>
  </si>
  <si>
    <t>OUI</t>
  </si>
  <si>
    <t>Le numero du document EDMS associe avec ce fichier</t>
  </si>
  <si>
    <t>Demandeur ou Operateur ou Responsable DB</t>
  </si>
  <si>
    <t>Le numero de la ligne de donnees dans ce fichier</t>
  </si>
  <si>
    <t>La description du point a integrer, pour une alarme c'est le texte presente a l'operateur.</t>
  </si>
  <si>
    <t>Demandeur</t>
  </si>
  <si>
    <t>Choix propose</t>
  </si>
  <si>
    <t xml:space="preserve">Indique si la valeur est numerique, tout ou rien, etc. </t>
  </si>
  <si>
    <t xml:space="preserve">EQUIPEMENT CSE </t>
  </si>
  <si>
    <t>Le code de l'equipement CSE (CERN Safety Equipment - Unite Centrale)</t>
  </si>
  <si>
    <t>EQUIPEMENT CAPTEUR</t>
  </si>
  <si>
    <t>Le code du capteur a l'origine de la valeur si elle est autre que le CSE</t>
  </si>
  <si>
    <t>Le code indiquant le type de detection.</t>
  </si>
  <si>
    <t>RESPONSABLE Identifiant</t>
  </si>
  <si>
    <t>numeric</t>
  </si>
  <si>
    <t>L'identifiant CERN du responsable du point a integrer</t>
  </si>
  <si>
    <t>RESPONSABLE NOM</t>
  </si>
  <si>
    <t>Le nom et prenom du responsable du point a integrer</t>
  </si>
  <si>
    <t>L'attribut est un abrege de la description, elle fera partie du nom unique du point ainsi que l'identifiant DIP</t>
  </si>
  <si>
    <t>Demandeur ou Operateur</t>
  </si>
  <si>
    <t>La valeur que porte le point quand il correspond a la description fourni - valable que pour les points de type tout ou rien ('Boolean').</t>
  </si>
  <si>
    <t>Le niveau de l'alarme, obligatoire pour les alarmes</t>
  </si>
  <si>
    <t xml:space="preserve">Les informations complementaires qui aide a la resolution de l'alarme. Pour des informations detaillees, le nom du fichier contenant ces informations devra etre fourni. </t>
  </si>
  <si>
    <t>Le site dans lequel se situe le point</t>
  </si>
  <si>
    <t>1 a 34</t>
  </si>
  <si>
    <t>La zone de securite ou se trouve le point</t>
  </si>
  <si>
    <t>Le numero de batiment concerne par le point</t>
  </si>
  <si>
    <t>Le nom du batiment concerne par le point</t>
  </si>
  <si>
    <t>L'etage du batiment concerne par le point</t>
  </si>
  <si>
    <t>La piece dans le batiment concerne par le point</t>
  </si>
  <si>
    <t>Le nom de l'equipement de surveillance qui gere le point</t>
  </si>
  <si>
    <t>Responsable surveillance</t>
  </si>
  <si>
    <t>X' ou blanc</t>
  </si>
  <si>
    <t>Mettre un 'X' pour les points a cabler sur LSAC ou MMD</t>
  </si>
  <si>
    <t>LSAC TYPE</t>
  </si>
  <si>
    <t>"IN", "OUT"</t>
  </si>
  <si>
    <t>Pour les points cables sur LSAC, indique si il s'agit d'un point entrée ou sortie</t>
  </si>
  <si>
    <t>LSAC RACK</t>
  </si>
  <si>
    <t>Pour les points cables sur LSAC, le numero du rack</t>
  </si>
  <si>
    <t>LSAC CARD</t>
  </si>
  <si>
    <t>Pour les points cables sur LSAC, la carte concernee par le point</t>
  </si>
  <si>
    <t>LSAC PORT</t>
  </si>
  <si>
    <t>Pour les points cables sur LSAC, le numero du port qui gere le point</t>
  </si>
  <si>
    <t>PLC WORD</t>
  </si>
  <si>
    <t>Pour les points cables sur PLC, le numero du mot qui stocke la valleur du point</t>
  </si>
  <si>
    <t>PLC BIT</t>
  </si>
  <si>
    <t>Pour les points cables sur PLC, le numero du bit qui stocke la valleur du point</t>
  </si>
  <si>
    <t>OPC BYTE</t>
  </si>
  <si>
    <t>Pour les points lu par OPC, le numero du byte qui stocke la valleur du point</t>
  </si>
  <si>
    <t>OPC BIT</t>
  </si>
  <si>
    <t>Pour les points lu par OPC, le numero du bit qui stocke la valleur du point</t>
  </si>
  <si>
    <t>WINTER VOIE</t>
  </si>
  <si>
    <t>Pour les points geres par le systeme Winter, le numero du bit qui stocke la valleur du point</t>
  </si>
  <si>
    <t>WINTER BIT</t>
  </si>
  <si>
    <t>SECURITON AREA</t>
  </si>
  <si>
    <t>Pour les points geres par le systeme LANTRONICS le parametre de la zone</t>
  </si>
  <si>
    <t>SECURITON GROUPE</t>
  </si>
  <si>
    <t>Pour les points geres par le systeme LANTRONICS le groupe de detecteur</t>
  </si>
  <si>
    <t>SECURITON DETECTEUR</t>
  </si>
  <si>
    <t>Pour les points geres par le systeme LANTRONICS le numero du detecteur</t>
  </si>
  <si>
    <t>SECURITON STATUS</t>
  </si>
  <si>
    <t>Pour les points geres par le systeme LANTRONICS un code indiquant le type d'alarme</t>
  </si>
  <si>
    <t>MIN</t>
  </si>
  <si>
    <t>Valeur minimum que peut porter un point analogique (Float, Integer)</t>
  </si>
  <si>
    <t>MAX</t>
  </si>
  <si>
    <t>Valeur maximum que peut porter un point analogique (Float, Integer)</t>
  </si>
  <si>
    <t>Seuil de changement de la valeur qui provoquera sa transmission au systeme de surveillance</t>
  </si>
  <si>
    <t>Unite de mesure de la valeur</t>
  </si>
  <si>
    <t>VALEUR ZONE MORTE (Logging)</t>
  </si>
  <si>
    <t>Seuil de changement de la valeur qui provoquera sa transmission au systeme de Logging</t>
  </si>
  <si>
    <t>ZONE MORTE TEMPS (Logging)</t>
  </si>
  <si>
    <t>Seuil du nombre de seconde entre changement de valeur qui provoquera la transmission de la valeur au systeme de Logging.</t>
  </si>
  <si>
    <t>Les instructions aux operateurs CCC en cas de reception d'alarmes (surtout pour les alarmes techniques, niveau 1 et 2) pendant les heures ouvrables</t>
  </si>
  <si>
    <t>Les instructions aux operateurs CCC en cas de reception d'alarmes (surtout pour les alarmes techniques, niveau 1 et 2) en dehors des heures ouvrables</t>
  </si>
  <si>
    <t>Error Messages</t>
  </si>
  <si>
    <t xml:space="preserve">NUMERO </t>
  </si>
  <si>
    <t>BATIMENT</t>
  </si>
  <si>
    <t>SIGLE</t>
  </si>
  <si>
    <t>A</t>
  </si>
  <si>
    <t>L</t>
  </si>
  <si>
    <t>ALARME</t>
  </si>
  <si>
    <t>MESURE</t>
  </si>
  <si>
    <t>O</t>
  </si>
  <si>
    <t>W</t>
  </si>
  <si>
    <t>INFO</t>
  </si>
  <si>
    <t>Caracteres illegaux</t>
  </si>
  <si>
    <t>Validations</t>
  </si>
  <si>
    <t>?,!=$@éèêôçàâî{}[];:-&lt;&gt;/|\</t>
  </si>
  <si>
    <t>VALUES</t>
  </si>
  <si>
    <t>Float</t>
  </si>
  <si>
    <t>Integer</t>
  </si>
  <si>
    <t>Long</t>
  </si>
  <si>
    <t>String</t>
  </si>
  <si>
    <t>?,!_@éèêôçàâî{}[];:&lt;&gt;/|\</t>
  </si>
  <si>
    <t>?,!@éèêôçàâî{}[];:&lt;&gt;/|\</t>
  </si>
  <si>
    <t>éèêôçàâî</t>
  </si>
  <si>
    <t>T</t>
  </si>
  <si>
    <t>P</t>
  </si>
  <si>
    <t>B</t>
  </si>
  <si>
    <t>Sub-module</t>
  </si>
  <si>
    <t>Level</t>
  </si>
  <si>
    <t xml:space="preserve">CSAM 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</si>
  <si>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</si>
  <si>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</si>
  <si>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</si>
  <si>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</si>
  <si>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</si>
  <si>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</si>
  <si>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</si>
  <si>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</si>
  <si>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</si>
  <si>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</t>
  </si>
  <si>
    <t>Q</t>
  </si>
  <si>
    <t>U</t>
  </si>
  <si>
    <t>V</t>
  </si>
  <si>
    <t>Y</t>
  </si>
  <si>
    <t>Z</t>
  </si>
  <si>
    <t>PLC BLOCK</t>
  </si>
  <si>
    <t>Pour les points cables sur PLC, le numero du block qui stocke la valleur du point</t>
  </si>
  <si>
    <t>PLC NATIVE PREFIX</t>
  </si>
  <si>
    <t>PLC SLAVE ADDRESS</t>
  </si>
  <si>
    <t>PLC CONNECT ID</t>
  </si>
  <si>
    <t>Pour les points MMD cables sur PLC, le prefix de l'adresse WAGO du point</t>
  </si>
  <si>
    <t>Pour les points MMD cables sur PLC, l'adresse du module WAGO du point</t>
  </si>
  <si>
    <t>Pour les points MMD cables sur PLC, le connecteur WAGO du point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</si>
  <si>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</si>
  <si>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</si>
  <si>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</si>
  <si>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</si>
  <si>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</si>
  <si>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</si>
  <si>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</si>
  <si>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</si>
  <si>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</si>
  <si>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</si>
  <si>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</si>
  <si>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</si>
  <si>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</si>
  <si>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</si>
  <si>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</si>
  <si>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</si>
  <si>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</si>
  <si>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</si>
  <si>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</si>
  <si>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</si>
  <si>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TAGNAME</t>
  </si>
  <si>
    <t>FAULT STATE</t>
  </si>
  <si>
    <t>C O N C A T E N A T I O N   R U L E S</t>
  </si>
  <si>
    <t>Data input worksheet number</t>
  </si>
  <si>
    <t>concatenates a list of columns, with an optional separator character between columns</t>
  </si>
  <si>
    <t>,%(1,4,5,8)(:,%_,:)</t>
  </si>
  <si>
    <t>the first row of data to be processed</t>
  </si>
  <si>
    <t>the column marker character</t>
  </si>
  <si>
    <t>,</t>
  </si>
  <si>
    <t>the last column where data is held (includes results of concatenated columns)</t>
  </si>
  <si>
    <t>%</t>
  </si>
  <si>
    <t>Documentation worksheet number</t>
  </si>
  <si>
    <t>the list of coumns to be concatenated</t>
  </si>
  <si>
    <t>(1,…)</t>
  </si>
  <si>
    <t>Error Report worksheet number</t>
  </si>
  <si>
    <t>the list of seperators for each corresponding column with the marker above between each column's seperator</t>
  </si>
  <si>
    <t>(:,…)</t>
  </si>
  <si>
    <t>End of data value</t>
  </si>
  <si>
    <t>End of data value column</t>
  </si>
  <si>
    <t>identifies the start of XML tags refering to columns on the documentation sheet</t>
  </si>
  <si>
    <t>XML COLUMN TAGS</t>
  </si>
  <si>
    <t>identifies the start of XML tags refering to groups on the documentation sheet</t>
  </si>
  <si>
    <t>XML GROUP TAGS</t>
  </si>
  <si>
    <t>identifies the start of column validation instructions on the documentation sheet</t>
  </si>
  <si>
    <t>COLUMN VALIDATIONS</t>
  </si>
  <si>
    <t>identifies the start of column group validation instructions on the documentation sheet</t>
  </si>
  <si>
    <t>COLUMN GROUP VALIDATIONS</t>
  </si>
  <si>
    <t>Error message level</t>
  </si>
  <si>
    <t>Data input top title line</t>
  </si>
  <si>
    <t>Data input bottom title line</t>
  </si>
  <si>
    <t>FORMAT</t>
  </si>
  <si>
    <t>MEANING / VALUES</t>
  </si>
  <si>
    <t>&lt;concatenation&gt;&lt;/concatenation&gt;</t>
  </si>
  <si>
    <t>string</t>
  </si>
  <si>
    <t>format as in concatenation rules below</t>
  </si>
  <si>
    <t>&lt;mandatory&gt;&lt;/mandatory&gt;</t>
  </si>
  <si>
    <t>character</t>
  </si>
  <si>
    <t>"Y","N"</t>
  </si>
  <si>
    <t>&lt;data_type&gt;&lt;/data_type&gt;</t>
  </si>
  <si>
    <t>"Integer","Date","String","Float"</t>
  </si>
  <si>
    <t>&lt;field_size&gt;&lt;/field_size&gt;</t>
  </si>
  <si>
    <t xml:space="preserve">integer,integer </t>
  </si>
  <si>
    <t>optional minimum size,maximum size</t>
  </si>
  <si>
    <t>&lt;data_range&gt;&lt;/data_range&gt;</t>
  </si>
  <si>
    <t>optional minimum value,maximum value</t>
  </si>
  <si>
    <t>&lt;allowed_values&gt;&lt;/allowed_values&gt;</t>
  </si>
  <si>
    <t>comma separated list of values</t>
  </si>
  <si>
    <t>&lt;illegal_chars&gt;&lt;/illegal_chars&gt;</t>
  </si>
  <si>
    <t>list of characters that are proscribed</t>
  </si>
  <si>
    <t>&lt;unique_key&gt;&lt;/unique_key&gt;</t>
  </si>
  <si>
    <t>&lt;at_least_one&gt;&lt;/at_least_one&gt;</t>
  </si>
  <si>
    <t>comma separated list of columns to check</t>
  </si>
  <si>
    <t>&lt;all_or_none&gt;&lt;/all_or_none&gt;</t>
  </si>
  <si>
    <t>&lt;mutually_exclusive&gt;&lt;/mutually_exclusive&gt;</t>
  </si>
  <si>
    <t>group of (integer,integer…)</t>
  </si>
  <si>
    <t>list of bracketed comma separated columns to check</t>
  </si>
  <si>
    <t>COLUMN NAME</t>
  </si>
  <si>
    <t>COLUMN ID</t>
  </si>
  <si>
    <t>&lt;mandatory&gt;Y&lt;/mandatory&gt;&lt;data_type&gt;Integer&lt;/data_type&gt;</t>
  </si>
  <si>
    <t>&lt;mandatory&gt;Y&lt;/mandatory&gt;&lt;allowed_values&gt;Boolean,Integer,Float,String,Multi-alarm&lt;/allowed_values&gt;</t>
  </si>
  <si>
    <t>&lt;mandatory&gt;Y&lt;/mandatory&gt;</t>
  </si>
  <si>
    <t>&lt;data_type&gt;Integer&lt;/data_type&gt;</t>
  </si>
  <si>
    <t>&lt;illegal_chars&gt;éèêôçàâî&lt;/illegal_chars&gt;</t>
  </si>
  <si>
    <t>&lt;data_type&gt;Integer&lt;/data_type&gt;&lt;data_range&gt;1,9999&lt;/data_range&gt;</t>
  </si>
  <si>
    <t>&lt;field_size&gt;8&lt;/field_size&gt;</t>
  </si>
  <si>
    <t>&lt;field_size&gt;3&lt;/field_size&gt;</t>
  </si>
  <si>
    <t>&lt;field_size&gt;5&lt;/field_size&gt;</t>
  </si>
  <si>
    <t>&lt;data_type&gt;Integer&lt;/data_type&gt;&lt;data_range&gt;0,3&lt;/data_range&gt;</t>
  </si>
  <si>
    <t>&lt;data_type&gt;Integer&lt;/data_type&gt;&lt;data_range&gt;1,7&lt;/data_range&gt;</t>
  </si>
  <si>
    <t>&lt;data_type&gt;Integer&lt;/data_type&gt;&lt;data_range&gt;0,999&lt;/data_range&gt;</t>
  </si>
  <si>
    <t>&lt;data_type&gt;Float&lt;/data_type&gt;</t>
  </si>
  <si>
    <t>GROUP NAME</t>
  </si>
  <si>
    <t>EQUIPMENT</t>
  </si>
  <si>
    <t>BUILDING</t>
  </si>
  <si>
    <t>RESPONSIBLE</t>
  </si>
  <si>
    <t>ALARM</t>
  </si>
  <si>
    <t>ANALOGUE VALUE</t>
  </si>
  <si>
    <t>SUB SYSTEM</t>
  </si>
  <si>
    <t>RESPONSIBLE ID</t>
  </si>
  <si>
    <t>RESPONSIBLE NOM</t>
  </si>
  <si>
    <t>ALARME ETAT ACTIF</t>
  </si>
  <si>
    <t>ALARME NIVEAU</t>
  </si>
  <si>
    <t>AIDE ALARME</t>
  </si>
  <si>
    <t>BATIMENT NUMERO</t>
  </si>
  <si>
    <t>BATIMENT ETAGE</t>
  </si>
  <si>
    <t>PLC APIMMD</t>
  </si>
  <si>
    <t>PLC APIMMD BLOCK</t>
  </si>
  <si>
    <t>PLC APIMMD WORD</t>
  </si>
  <si>
    <t>PLC APIMMD BIT</t>
  </si>
  <si>
    <t>PLC APIMMD PREFIX</t>
  </si>
  <si>
    <t>PLC APIMMD SLAVE</t>
  </si>
  <si>
    <t>PLC APIMMD CONNECT ID</t>
  </si>
  <si>
    <t>PLC OPC</t>
  </si>
  <si>
    <t>PLC OPC BYTE</t>
  </si>
  <si>
    <t>PLC OPC BIT</t>
  </si>
  <si>
    <t>SECURITON GROUP</t>
  </si>
  <si>
    <t>MESURE MIN</t>
  </si>
  <si>
    <t>MESURE MAX</t>
  </si>
  <si>
    <t>MESURE ZONE MORTE</t>
  </si>
  <si>
    <t>MESURE UNITE</t>
  </si>
  <si>
    <t xml:space="preserve">LOGGING ZONE MORTE </t>
  </si>
  <si>
    <t xml:space="preserve">LOGGING Z MORTE TEMPS </t>
  </si>
  <si>
    <t>&lt;data_type&gt;Integer&lt;/data_type&gt;&lt;data_range&gt;1,34&lt;/data_range&gt;</t>
  </si>
  <si>
    <t>&lt;allowed_values&gt;IN,OUT&lt;/allowed_values&gt;</t>
  </si>
  <si>
    <t>&lt;data_type&gt;Integer&lt;/data_type&gt;&lt;data_range&gt;0,64&lt;/data_range&gt;</t>
  </si>
  <si>
    <t>&lt;data_type&gt;Integer&lt;/data_type&gt;&lt;data_range&gt;0,17&lt;/data_range&gt;</t>
  </si>
  <si>
    <t>&lt;data_type&gt;Integer&lt;/data_type&gt;&lt;data_range&gt;0,6&lt;/data_range&gt;</t>
  </si>
  <si>
    <t>LSAC</t>
  </si>
  <si>
    <t>LSAC ADDRESS</t>
  </si>
  <si>
    <t>PLC APIMMD ADDRESS</t>
  </si>
  <si>
    <t>PLC OPC ADDRESS</t>
  </si>
  <si>
    <t>WINTER ADDRESS</t>
  </si>
  <si>
    <t>SECURITON ADDRESS</t>
  </si>
  <si>
    <t>4.1</t>
  </si>
  <si>
    <t>01-Feb-2011</t>
  </si>
  <si>
    <t>main_Validations</t>
  </si>
  <si>
    <t>&lt;illegal_chars&gt;?,!@éèêôçàâî{}[];:&lt;&gt;| \_&lt;/illegal_chars&gt;</t>
  </si>
  <si>
    <t>&lt;illegal_chars&gt;?,!@éèêôçàâî{}[];:&lt;&gt;| \&lt;/illegal_chars&gt;</t>
  </si>
  <si>
    <t>&lt;one_or_none&gt;&lt;/one_or_none&gt;</t>
  </si>
  <si>
    <t>integer,integer…</t>
  </si>
  <si>
    <t>(this checks for mutual exclusivity)</t>
  </si>
  <si>
    <t>&lt;mandatory&gt;Y&lt;/mandatory&gt; &lt;data_type&gt;Integer&lt;/data_type&gt; &lt;data_range&gt;1,900&lt;/data_range&gt; &lt;unique_key&gt;Y&lt;/unique_key&gt;</t>
  </si>
  <si>
    <t>&lt;mandatory&gt;Y&lt;/mandatory&gt; &lt;field_size&gt;30&lt;/field_size&gt; &lt;illegal_chars&gt;?,!@éèêôçàâî{}[];:&lt;&gt;| \&lt;/illegal_chars&gt;</t>
  </si>
  <si>
    <t>Column number that if blank will prevent any concatenation to occur, "0" if no column performs this function</t>
  </si>
  <si>
    <t>MONITORING ADDRESS</t>
  </si>
  <si>
    <t>&lt;mandatory&gt;Y&lt;/mandatory&gt; &lt;field_size&gt;3,80&lt;/field_size&gt; &lt;illegal_chars&gt;?,!=$@éèêôçàâî{}[];:&lt;&gt;/|\&lt;/illegal_chars&gt;</t>
  </si>
  <si>
    <t>&lt;allowed_values&gt;X&lt;/allowed_values&gt;</t>
  </si>
  <si>
    <t>MCU</t>
  </si>
  <si>
    <t>SECURIFIRE</t>
  </si>
  <si>
    <t>SECURIFIRE ADDRESS</t>
  </si>
  <si>
    <t>SECURITON MCU</t>
  </si>
  <si>
    <t>&lt;allowed_values&gt;0 Defaut centrale,1 Alarme,2 Pre alarme,3 Inhibition,4 Defaut detecteur,5 Defaut communication,6 Revision&lt;/allowed_values&gt;</t>
  </si>
  <si>
    <t>flag to indicate that the associated seperator is not used if the column is blank</t>
  </si>
  <si>
    <t>SECURIFIRE DETECTEUR</t>
  </si>
  <si>
    <t>SECURIFIRE GROUP</t>
  </si>
  <si>
    <t>SECURIFIRE STATUS</t>
  </si>
  <si>
    <t>&lt;data_type&gt;Integer&lt;/data_type&gt;&lt;data_range&gt;-2,15&lt;/data_range&gt;</t>
  </si>
  <si>
    <t>&lt;data_type&gt;Integer&lt;/data_type&gt;&lt;data_range&gt;-2,7&lt;/data_range&gt;</t>
  </si>
  <si>
    <t>Identifies the column groups related to buttons for hiding or displaying</t>
  </si>
  <si>
    <t>COLUMN GROUP DISPLAY</t>
  </si>
  <si>
    <t>DISPLAY STATUS</t>
  </si>
  <si>
    <t>COLUMN LIST</t>
  </si>
  <si>
    <t>alarms</t>
  </si>
  <si>
    <t>analogue</t>
  </si>
  <si>
    <t>logging</t>
  </si>
  <si>
    <t>all</t>
  </si>
  <si>
    <t>Point Types</t>
  </si>
  <si>
    <t>opcplc</t>
  </si>
  <si>
    <t>winter</t>
  </si>
  <si>
    <t>securiton</t>
  </si>
  <si>
    <t>securifire</t>
  </si>
  <si>
    <t>addresses</t>
  </si>
  <si>
    <t>pointtypes</t>
  </si>
  <si>
    <t>cabled</t>
  </si>
  <si>
    <t>23,27</t>
  </si>
  <si>
    <t>ON</t>
  </si>
  <si>
    <t>OPCDEF</t>
  </si>
  <si>
    <t>MODULE</t>
  </si>
  <si>
    <t>LINE</t>
  </si>
  <si>
    <t>ADDRESS</t>
  </si>
  <si>
    <t>opcdef</t>
  </si>
  <si>
    <t>&lt;at_least_one&gt;6,7&lt;/at_least_one&gt;</t>
  </si>
  <si>
    <t>&lt;at_least_one&gt;17,18&lt;/at_least_one&gt;</t>
  </si>
  <si>
    <t>&lt;at_least_one&gt;9,10&lt;/at_least_one&gt;</t>
  </si>
  <si>
    <t>&lt;all_or_none&gt;12,13&lt;/all_or_none&gt;</t>
  </si>
  <si>
    <t>&lt;all_or_none&gt;23,24,25,26&lt;/all_or_none&gt;</t>
  </si>
  <si>
    <t>&lt;all_or_none&gt;27,28,29&lt;/all_or_none&gt;</t>
  </si>
  <si>
    <t>&lt;all_or_none&gt;33,34&lt;/all_or_none&gt;</t>
  </si>
  <si>
    <t>&lt;all_or_none&gt;35,36&lt;/all_or_none&gt;</t>
  </si>
  <si>
    <t>&lt;concatenation&gt;,%27(21,27,28,29)(:,:,:)&lt;/concatenation&gt;&lt;unique_key&gt;Y&lt;/unique_key&gt;</t>
  </si>
  <si>
    <t>&lt;concatenation&gt;,%33(21,33,34)(:,:)&lt;/concatenation&gt;&lt;unique_key&gt;Y&lt;/unique_key&gt;</t>
  </si>
  <si>
    <t>&lt;concatenation&gt;,%35(21,35,36)(:,:)&lt;/concatenation&gt;&lt;unique_key&gt;Y&lt;/unique_key&gt;</t>
  </si>
  <si>
    <t>&lt;concatenation&gt;,%37(21,37,38,39,40,41)(:,:,:,:,:)&lt;/concatenation&gt;&lt;unique_key&gt;Y&lt;/unique_key&gt;</t>
  </si>
  <si>
    <t>OPCDEF ADDRESS</t>
  </si>
  <si>
    <t>OPCDEF MODULE</t>
  </si>
  <si>
    <t>OPCDEF LINE</t>
  </si>
  <si>
    <t>OPCDEF STATUS</t>
  </si>
  <si>
    <t>OPCDEF FULL ADDRESS</t>
  </si>
  <si>
    <t>&lt;mutually_exclusive&gt;(59),(60),(61),(62),(63),(64),(65)&lt;/mutually_exclusive&gt;</t>
  </si>
  <si>
    <t>&lt;concatenation&gt;,%0(8,15,16,6,7,11)(.,.,.,.,.)&lt;/concatenation&gt;&lt;unique_key&gt;Y&lt;/unique_key&gt;</t>
  </si>
  <si>
    <t>TAGNAME (COL 8,15,16,6,7,11)</t>
  </si>
  <si>
    <t>&lt;concatenation&gt;,%0(8,6,7,4)(:,:,:)&lt;/concatenation&gt;&lt;unique_key&gt;Y&lt;/unique_key&gt;</t>
  </si>
  <si>
    <t>&lt;concatenation&gt;,%23(21,23,24,25,26)(:,:,:,:)&lt;/concatenation&gt;&lt;unique_key&gt;Y&lt;/unique_key&gt;</t>
  </si>
  <si>
    <t>will process [992] lines on worksheet [1] starting at line [8]</t>
  </si>
  <si>
    <t>28/08/2012 16:41:03</t>
  </si>
  <si>
    <t>&lt;allowed_values&gt;1 Alarme,2 Inhibition,3 Defaut detecteur,4 Defaut Centrale,5 Defaut communication&lt;/allowed_values&gt;</t>
  </si>
  <si>
    <t>No errors found on input form</t>
  </si>
  <si>
    <t>&lt;all_or_none&gt;37,38,39,40&lt;/all_or_none&gt;</t>
  </si>
  <si>
    <t>Changed 28-02-2013</t>
  </si>
  <si>
    <t>&lt;allowed_values&gt;PET,PES,PWA,OBI,OBO,INT,CAM,EIS&lt;/allowed_values&gt;</t>
  </si>
  <si>
    <t>6.1</t>
  </si>
  <si>
    <t>&lt;all_or_none&gt;46,47,48,49&lt;/all_or_none&gt;</t>
  </si>
  <si>
    <t>&lt;mutually_exclusive&gt;(23,24,25,26),(27,28,29),(33,34),(35,36),(37,38,39,40,41),(42,43,44,45),(46,47,48,49)&lt;/mutually_exclusive&gt;</t>
  </si>
  <si>
    <t>&lt;concatenation&gt;,%42(21,42,43,44,45)(:,:,:,:,:)&lt;/concatenation&gt;&lt;unique_key&gt;Y&lt;/unique_key&gt;</t>
  </si>
  <si>
    <t>&lt;concatenation&gt;,%46(21,46,47,48,49)(:,:,:,:,:)&lt;/concatenation&gt;&lt;unique_key&gt;Y&lt;/unique_key&gt;</t>
  </si>
  <si>
    <t>&lt;allowed_values&gt;SSD,MCD/MTD,ASD516,ASD535&lt;/allowed_values&gt;</t>
  </si>
  <si>
    <t>SECURIFIRE TYPE</t>
  </si>
  <si>
    <t>Changed 24-11-2014</t>
  </si>
  <si>
    <t>&lt;allowed_values&gt;1 MCD(SMOKE),2 MCD(TEMP),3 ASD516(SMOKE),4 ASD516(AIRFLOW),5 ASD535(SMOKE),6 ASD535(AIRFLOW),7 SSD(SMOKE)&lt;/allowed_values&gt;</t>
  </si>
  <si>
    <t>12,50,54,56</t>
  </si>
  <si>
    <t>12,56</t>
  </si>
  <si>
    <t>23,27,33,35,37,42,46</t>
  </si>
  <si>
    <t>&lt;allowed_values&gt;0 Defaut centrale,1 Alarme,2 Pre alarme,3 Inhibition,4 Defaut detecteur,5 Defaut communication,6 Revision,7 Analogue&lt;/allowed_values&gt;</t>
  </si>
  <si>
    <t>&lt;all_or_none&gt;42,43,44&lt;/all_or_none&gt;</t>
  </si>
  <si>
    <t>&lt;all_or_none&gt;50,51,52,53&lt;/all_or_none&gt;</t>
  </si>
  <si>
    <t>Will process [0] lines on worksheet [1] starting at line [8]</t>
  </si>
  <si>
    <t>&lt;data_type&gt;Integer&lt;/data_type&gt;&lt;data_range&gt;0,32&lt;/data_range&gt;</t>
  </si>
  <si>
    <t>SFDIN-00277</t>
  </si>
  <si>
    <t>SFDEI-18231</t>
  </si>
  <si>
    <t>FEU_BAT143</t>
  </si>
  <si>
    <t>SFCOM-00277</t>
  </si>
  <si>
    <t>1 Alarme</t>
  </si>
  <si>
    <t>SFDEI-18232</t>
  </si>
  <si>
    <t>SFDEI-18233</t>
  </si>
  <si>
    <t>SFDEI-18234</t>
  </si>
  <si>
    <t>SFDEI-18235</t>
  </si>
  <si>
    <t>SFDEI-18236</t>
  </si>
  <si>
    <t>SFDEI-18237</t>
  </si>
  <si>
    <t>SFDEI-18238</t>
  </si>
  <si>
    <t>SFDEI-18239</t>
  </si>
  <si>
    <t>SFDEI-18240</t>
  </si>
  <si>
    <t>SFDEI-18241</t>
  </si>
  <si>
    <t>SFDEI-18242</t>
  </si>
  <si>
    <t>SFDEI-18243</t>
  </si>
  <si>
    <t>SFDEI-18244</t>
  </si>
  <si>
    <t>SFDEI-18245</t>
  </si>
  <si>
    <t>SFDEI-18246</t>
  </si>
  <si>
    <t>SFDEI-18247</t>
  </si>
  <si>
    <t>SFDEI-18248</t>
  </si>
  <si>
    <t>SFDEI-18249</t>
  </si>
  <si>
    <t>SFBGL-01981</t>
  </si>
  <si>
    <t>INHIB.FEU PRELEVEMENT</t>
  </si>
  <si>
    <t>3 Inhibition</t>
  </si>
  <si>
    <t>INHIB.FEU</t>
  </si>
  <si>
    <t>INHIB:EVACUATION</t>
  </si>
  <si>
    <t>21.05.2015 15:15:15</t>
  </si>
  <si>
    <t>21.05.2015 15:15:25</t>
  </si>
  <si>
    <t>EVACUATION_B143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</si>
</sst>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5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0"/>
      <color indexed="58"/>
      <name val="Arial"/>
      <family val="2"/>
    </font>
    <font>
      <i/>
      <sz val="8"/>
      <color indexed="22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u/>
      <sz val="9"/>
      <color indexed="15"/>
      <name val="Arial"/>
      <family val="2"/>
    </font>
    <font>
      <u/>
      <sz val="10"/>
      <color indexed="12"/>
      <name val="Arial"/>
      <family val="2"/>
    </font>
    <font>
      <b/>
      <u/>
      <sz val="10"/>
      <color indexed="15"/>
      <name val="Arial"/>
      <family val="2"/>
    </font>
    <font>
      <b/>
      <sz val="9"/>
      <color indexed="15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8"/>
      <color indexed="18"/>
      <name val="Arial"/>
      <family val="2"/>
    </font>
    <font>
      <sz val="8"/>
      <color indexed="16"/>
      <name val="Arial"/>
      <family val="2"/>
    </font>
    <font>
      <sz val="8"/>
      <color indexed="52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22"/>
      <name val="Arial"/>
      <family val="2"/>
    </font>
    <font>
      <sz val="8"/>
      <color indexed="23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u/>
      <sz val="10"/>
      <color rgb="FF00FFFF"/>
      <name val="Arial"/>
      <family val="2"/>
    </font>
    <font>
      <b/>
      <sz val="10"/>
      <color theme="0"/>
      <name val="Arial"/>
      <family val="2"/>
    </font>
    <font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mediumGray">
        <fgColor indexed="9"/>
        <bgColor indexed="45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47"/>
      </patternFill>
    </fill>
    <fill>
      <patternFill patternType="solid">
        <fgColor indexed="42"/>
        <bgColor indexed="64"/>
      </patternFill>
    </fill>
    <fill>
      <patternFill patternType="mediumGray">
        <fgColor indexed="9"/>
        <bgColor indexed="42"/>
      </patternFill>
    </fill>
    <fill>
      <patternFill patternType="solid">
        <fgColor indexed="18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2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43"/>
      </patternFill>
    </fill>
    <fill>
      <patternFill patternType="mediumGray">
        <fgColor indexed="43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9"/>
      </patternFill>
    </fill>
    <fill>
      <patternFill patternType="mediumGray">
        <fgColor indexed="47"/>
        <bgColor indexed="26"/>
      </patternFill>
    </fill>
    <fill>
      <patternFill patternType="mediumGray">
        <fgColor indexed="9"/>
        <bgColor indexed="41"/>
      </patternFill>
    </fill>
    <fill>
      <patternFill patternType="mediumGray">
        <fgColor indexed="26"/>
        <bgColor indexed="27"/>
      </patternFill>
    </fill>
    <fill>
      <patternFill patternType="solid">
        <fgColor indexed="45"/>
        <bgColor indexed="64"/>
      </patternFill>
    </fill>
    <fill>
      <patternFill patternType="mediumGray">
        <fgColor indexed="9"/>
        <bgColor indexed="4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6337778862885"/>
        <bgColor indexed="9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9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1" fillId="23" borderId="7" applyNumberFormat="0" applyFont="0" applyAlignment="0" applyProtection="0"/>
    <xf numFmtId="0" fontId="29" fillId="20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</cellStyleXfs>
  <cellXfs count="651">
    <xf numFmtId="0" fontId="0" fillId="0" borderId="0" xfId="0"/>
    <xf numFmtId="0" fontId="3" fillId="24" borderId="10" xfId="0" applyFont="1" applyFill="1" applyBorder="1" applyAlignment="1" applyProtection="1"/>
    <xf numFmtId="0" fontId="3" fillId="24" borderId="11" xfId="0" applyFont="1" applyFill="1" applyBorder="1" applyAlignment="1" applyProtection="1"/>
    <xf numFmtId="0" fontId="3" fillId="24" borderId="12" xfId="0" applyFont="1" applyFill="1" applyBorder="1" applyAlignment="1" applyProtection="1">
      <alignment horizontal="center"/>
    </xf>
    <xf numFmtId="49" fontId="3" fillId="24" borderId="10" xfId="0" applyNumberFormat="1" applyFont="1" applyFill="1" applyBorder="1" applyAlignment="1" applyProtection="1">
      <alignment horizontal="center"/>
    </xf>
    <xf numFmtId="49" fontId="4" fillId="24" borderId="11" xfId="0" applyNumberFormat="1" applyFont="1" applyFill="1" applyBorder="1" applyAlignment="1" applyProtection="1">
      <alignment horizontal="center"/>
    </xf>
    <xf numFmtId="15" fontId="3" fillId="24" borderId="11" xfId="0" applyNumberFormat="1" applyFont="1" applyFill="1" applyBorder="1" applyAlignment="1" applyProtection="1"/>
    <xf numFmtId="15" fontId="3" fillId="24" borderId="12" xfId="0" applyNumberFormat="1" applyFont="1" applyFill="1" applyBorder="1" applyAlignment="1" applyProtection="1"/>
    <xf numFmtId="0" fontId="3" fillId="0" borderId="13" xfId="0" applyFont="1" applyFill="1" applyBorder="1" applyAlignment="1" applyProtection="1"/>
    <xf numFmtId="0" fontId="3" fillId="0" borderId="14" xfId="0" applyFont="1" applyFill="1" applyBorder="1" applyAlignment="1" applyProtection="1"/>
    <xf numFmtId="0" fontId="5" fillId="0" borderId="0" xfId="0" applyFont="1"/>
    <xf numFmtId="0" fontId="7" fillId="25" borderId="13" xfId="0" applyFont="1" applyFill="1" applyBorder="1" applyAlignment="1">
      <alignment horizontal="center"/>
    </xf>
    <xf numFmtId="0" fontId="8" fillId="26" borderId="15" xfId="34" applyFont="1" applyFill="1" applyBorder="1" applyAlignment="1" applyProtection="1">
      <alignment horizontal="center"/>
    </xf>
    <xf numFmtId="0" fontId="6" fillId="26" borderId="0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0" xfId="0" applyFont="1" applyFill="1" applyBorder="1" applyAlignment="1">
      <alignment horizontal="center"/>
    </xf>
    <xf numFmtId="0" fontId="10" fillId="26" borderId="0" xfId="34" applyFont="1" applyFill="1" applyBorder="1" applyAlignment="1" applyProtection="1">
      <alignment horizontal="center"/>
    </xf>
    <xf numFmtId="0" fontId="7" fillId="25" borderId="16" xfId="0" applyFont="1" applyFill="1" applyBorder="1" applyAlignment="1">
      <alignment horizontal="center" wrapText="1"/>
    </xf>
    <xf numFmtId="0" fontId="10" fillId="25" borderId="17" xfId="34" applyFont="1" applyFill="1" applyBorder="1" applyAlignment="1" applyProtection="1"/>
    <xf numFmtId="0" fontId="11" fillId="25" borderId="18" xfId="0" applyFont="1" applyFill="1" applyBorder="1" applyAlignment="1"/>
    <xf numFmtId="0" fontId="7" fillId="26" borderId="19" xfId="0" applyFont="1" applyFill="1" applyBorder="1" applyAlignment="1">
      <alignment horizontal="center"/>
    </xf>
    <xf numFmtId="0" fontId="7" fillId="26" borderId="13" xfId="0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/>
    </xf>
    <xf numFmtId="0" fontId="0" fillId="24" borderId="20" xfId="0" applyFill="1" applyBorder="1" applyProtection="1">
      <protection locked="0"/>
    </xf>
    <xf numFmtId="0" fontId="15" fillId="27" borderId="21" xfId="0" applyFont="1" applyFill="1" applyBorder="1" applyProtection="1">
      <protection locked="0"/>
    </xf>
    <xf numFmtId="0" fontId="5" fillId="27" borderId="22" xfId="0" applyFont="1" applyFill="1" applyBorder="1" applyProtection="1">
      <protection locked="0"/>
    </xf>
    <xf numFmtId="0" fontId="5" fillId="28" borderId="22" xfId="0" applyFont="1" applyFill="1" applyBorder="1" applyAlignment="1" applyProtection="1">
      <alignment horizontal="center"/>
      <protection locked="0"/>
    </xf>
    <xf numFmtId="0" fontId="5" fillId="27" borderId="22" xfId="0" applyFont="1" applyFill="1" applyBorder="1" applyAlignment="1" applyProtection="1">
      <alignment horizontal="center"/>
      <protection locked="0"/>
    </xf>
    <xf numFmtId="0" fontId="5" fillId="27" borderId="23" xfId="0" applyFont="1" applyFill="1" applyBorder="1" applyProtection="1">
      <protection locked="0"/>
    </xf>
    <xf numFmtId="0" fontId="5" fillId="29" borderId="22" xfId="0" applyFont="1" applyFill="1" applyBorder="1" applyProtection="1">
      <protection locked="0"/>
    </xf>
    <xf numFmtId="0" fontId="5" fillId="29" borderId="24" xfId="0" applyFont="1" applyFill="1" applyBorder="1" applyProtection="1">
      <protection locked="0"/>
    </xf>
    <xf numFmtId="0" fontId="5" fillId="30" borderId="21" xfId="0" applyFont="1" applyFill="1" applyBorder="1" applyProtection="1">
      <protection locked="0"/>
    </xf>
    <xf numFmtId="0" fontId="5" fillId="30" borderId="22" xfId="0" applyFont="1" applyFill="1" applyBorder="1" applyProtection="1">
      <protection locked="0"/>
    </xf>
    <xf numFmtId="0" fontId="5" fillId="31" borderId="25" xfId="0" applyFont="1" applyFill="1" applyBorder="1" applyAlignment="1" applyProtection="1">
      <alignment horizontal="center"/>
      <protection locked="0"/>
    </xf>
    <xf numFmtId="0" fontId="5" fillId="31" borderId="20" xfId="0" applyFont="1" applyFill="1" applyBorder="1" applyAlignment="1" applyProtection="1">
      <alignment horizontal="center"/>
      <protection locked="0"/>
    </xf>
    <xf numFmtId="0" fontId="5" fillId="31" borderId="21" xfId="0" applyFont="1" applyFill="1" applyBorder="1" applyAlignment="1" applyProtection="1">
      <alignment horizontal="center"/>
      <protection locked="0"/>
    </xf>
    <xf numFmtId="0" fontId="5" fillId="31" borderId="22" xfId="0" applyFont="1" applyFill="1" applyBorder="1" applyAlignment="1" applyProtection="1">
      <alignment horizontal="center"/>
      <protection locked="0"/>
    </xf>
    <xf numFmtId="0" fontId="5" fillId="31" borderId="23" xfId="0" applyFont="1" applyFill="1" applyBorder="1" applyAlignment="1" applyProtection="1">
      <alignment horizontal="center"/>
      <protection locked="0"/>
    </xf>
    <xf numFmtId="0" fontId="0" fillId="31" borderId="25" xfId="0" applyFill="1" applyBorder="1" applyProtection="1">
      <protection locked="0"/>
    </xf>
    <xf numFmtId="0" fontId="0" fillId="31" borderId="22" xfId="0" applyFill="1" applyBorder="1" applyProtection="1">
      <protection locked="0"/>
    </xf>
    <xf numFmtId="0" fontId="0" fillId="31" borderId="20" xfId="0" applyFill="1" applyBorder="1" applyProtection="1">
      <protection locked="0"/>
    </xf>
    <xf numFmtId="0" fontId="5" fillId="31" borderId="21" xfId="0" applyFont="1" applyFill="1" applyBorder="1" applyProtection="1">
      <protection locked="0"/>
    </xf>
    <xf numFmtId="0" fontId="5" fillId="31" borderId="23" xfId="0" applyFont="1" applyFill="1" applyBorder="1" applyProtection="1">
      <protection locked="0"/>
    </xf>
    <xf numFmtId="0" fontId="5" fillId="31" borderId="25" xfId="0" applyFont="1" applyFill="1" applyBorder="1" applyProtection="1">
      <protection locked="0"/>
    </xf>
    <xf numFmtId="0" fontId="5" fillId="31" borderId="20" xfId="0" applyFont="1" applyFill="1" applyBorder="1" applyProtection="1">
      <protection locked="0"/>
    </xf>
    <xf numFmtId="0" fontId="5" fillId="31" borderId="22" xfId="0" applyFont="1" applyFill="1" applyBorder="1" applyProtection="1">
      <protection locked="0"/>
    </xf>
    <xf numFmtId="0" fontId="5" fillId="32" borderId="25" xfId="0" applyFont="1" applyFill="1" applyBorder="1" applyProtection="1">
      <protection locked="0"/>
    </xf>
    <xf numFmtId="0" fontId="5" fillId="32" borderId="22" xfId="0" applyFont="1" applyFill="1" applyBorder="1" applyProtection="1">
      <protection locked="0"/>
    </xf>
    <xf numFmtId="0" fontId="5" fillId="32" borderId="20" xfId="0" applyFont="1" applyFill="1" applyBorder="1" applyProtection="1">
      <protection locked="0"/>
    </xf>
    <xf numFmtId="0" fontId="5" fillId="33" borderId="25" xfId="0" applyFont="1" applyFill="1" applyBorder="1" applyProtection="1">
      <protection locked="0"/>
    </xf>
    <xf numFmtId="0" fontId="5" fillId="33" borderId="20" xfId="0" applyFont="1" applyFill="1" applyBorder="1" applyProtection="1">
      <protection locked="0"/>
    </xf>
    <xf numFmtId="0" fontId="5" fillId="29" borderId="25" xfId="0" applyFont="1" applyFill="1" applyBorder="1" applyProtection="1">
      <protection locked="0"/>
    </xf>
    <xf numFmtId="0" fontId="5" fillId="29" borderId="20" xfId="0" applyFont="1" applyFill="1" applyBorder="1" applyProtection="1">
      <protection locked="0"/>
    </xf>
    <xf numFmtId="0" fontId="0" fillId="24" borderId="26" xfId="0" applyFill="1" applyBorder="1" applyProtection="1">
      <protection locked="0"/>
    </xf>
    <xf numFmtId="0" fontId="15" fillId="27" borderId="27" xfId="0" applyFont="1" applyFill="1" applyBorder="1" applyProtection="1">
      <protection locked="0"/>
    </xf>
    <xf numFmtId="0" fontId="5" fillId="27" borderId="28" xfId="0" applyFont="1" applyFill="1" applyBorder="1" applyProtection="1">
      <protection locked="0"/>
    </xf>
    <xf numFmtId="0" fontId="5" fillId="28" borderId="28" xfId="0" applyFont="1" applyFill="1" applyBorder="1" applyAlignment="1" applyProtection="1">
      <alignment horizontal="center"/>
      <protection locked="0"/>
    </xf>
    <xf numFmtId="0" fontId="5" fillId="27" borderId="28" xfId="0" applyFont="1" applyFill="1" applyBorder="1" applyAlignment="1" applyProtection="1">
      <alignment horizontal="center"/>
      <protection locked="0"/>
    </xf>
    <xf numFmtId="0" fontId="5" fillId="27" borderId="29" xfId="0" applyFont="1" applyFill="1" applyBorder="1" applyProtection="1">
      <protection locked="0"/>
    </xf>
    <xf numFmtId="0" fontId="5" fillId="29" borderId="28" xfId="0" applyFont="1" applyFill="1" applyBorder="1" applyProtection="1">
      <protection locked="0"/>
    </xf>
    <xf numFmtId="0" fontId="5" fillId="29" borderId="30" xfId="0" applyFont="1" applyFill="1" applyBorder="1" applyProtection="1">
      <protection locked="0"/>
    </xf>
    <xf numFmtId="0" fontId="5" fillId="30" borderId="27" xfId="0" applyFont="1" applyFill="1" applyBorder="1" applyProtection="1">
      <protection locked="0"/>
    </xf>
    <xf numFmtId="0" fontId="5" fillId="30" borderId="28" xfId="0" applyFont="1" applyFill="1" applyBorder="1" applyProtection="1">
      <protection locked="0"/>
    </xf>
    <xf numFmtId="0" fontId="5" fillId="31" borderId="31" xfId="0" applyFont="1" applyFill="1" applyBorder="1" applyAlignment="1" applyProtection="1">
      <alignment horizontal="center"/>
      <protection locked="0"/>
    </xf>
    <xf numFmtId="0" fontId="5" fillId="31" borderId="26" xfId="0" applyFont="1" applyFill="1" applyBorder="1" applyAlignment="1" applyProtection="1">
      <alignment horizontal="center"/>
      <protection locked="0"/>
    </xf>
    <xf numFmtId="0" fontId="5" fillId="31" borderId="27" xfId="0" applyFont="1" applyFill="1" applyBorder="1" applyAlignment="1" applyProtection="1">
      <alignment horizontal="center"/>
      <protection locked="0"/>
    </xf>
    <xf numFmtId="0" fontId="5" fillId="31" borderId="28" xfId="0" applyFont="1" applyFill="1" applyBorder="1" applyAlignment="1" applyProtection="1">
      <alignment horizontal="center"/>
      <protection locked="0"/>
    </xf>
    <xf numFmtId="0" fontId="5" fillId="31" borderId="29" xfId="0" applyFont="1" applyFill="1" applyBorder="1" applyAlignment="1" applyProtection="1">
      <alignment horizontal="center"/>
      <protection locked="0"/>
    </xf>
    <xf numFmtId="0" fontId="0" fillId="31" borderId="31" xfId="0" applyFill="1" applyBorder="1" applyProtection="1">
      <protection locked="0"/>
    </xf>
    <xf numFmtId="0" fontId="0" fillId="31" borderId="28" xfId="0" applyFill="1" applyBorder="1" applyProtection="1">
      <protection locked="0"/>
    </xf>
    <xf numFmtId="0" fontId="0" fillId="31" borderId="26" xfId="0" applyFill="1" applyBorder="1" applyProtection="1">
      <protection locked="0"/>
    </xf>
    <xf numFmtId="0" fontId="5" fillId="31" borderId="27" xfId="0" applyFont="1" applyFill="1" applyBorder="1" applyProtection="1">
      <protection locked="0"/>
    </xf>
    <xf numFmtId="0" fontId="5" fillId="31" borderId="29" xfId="0" applyFont="1" applyFill="1" applyBorder="1" applyProtection="1">
      <protection locked="0"/>
    </xf>
    <xf numFmtId="0" fontId="5" fillId="31" borderId="31" xfId="0" applyFont="1" applyFill="1" applyBorder="1" applyProtection="1">
      <protection locked="0"/>
    </xf>
    <xf numFmtId="0" fontId="5" fillId="31" borderId="26" xfId="0" applyFont="1" applyFill="1" applyBorder="1" applyProtection="1">
      <protection locked="0"/>
    </xf>
    <xf numFmtId="0" fontId="5" fillId="31" borderId="28" xfId="0" applyFont="1" applyFill="1" applyBorder="1" applyProtection="1">
      <protection locked="0"/>
    </xf>
    <xf numFmtId="0" fontId="5" fillId="32" borderId="31" xfId="0" applyFont="1" applyFill="1" applyBorder="1" applyProtection="1">
      <protection locked="0"/>
    </xf>
    <xf numFmtId="0" fontId="5" fillId="32" borderId="28" xfId="0" applyFont="1" applyFill="1" applyBorder="1" applyProtection="1">
      <protection locked="0"/>
    </xf>
    <xf numFmtId="0" fontId="5" fillId="32" borderId="26" xfId="0" applyFont="1" applyFill="1" applyBorder="1" applyProtection="1">
      <protection locked="0"/>
    </xf>
    <xf numFmtId="0" fontId="5" fillId="33" borderId="31" xfId="0" applyFont="1" applyFill="1" applyBorder="1" applyProtection="1">
      <protection locked="0"/>
    </xf>
    <xf numFmtId="0" fontId="5" fillId="33" borderId="26" xfId="0" applyFont="1" applyFill="1" applyBorder="1" applyProtection="1">
      <protection locked="0"/>
    </xf>
    <xf numFmtId="0" fontId="5" fillId="29" borderId="31" xfId="0" applyFont="1" applyFill="1" applyBorder="1" applyProtection="1">
      <protection locked="0"/>
    </xf>
    <xf numFmtId="0" fontId="5" fillId="29" borderId="26" xfId="0" applyFont="1" applyFill="1" applyBorder="1" applyProtection="1">
      <protection locked="0"/>
    </xf>
    <xf numFmtId="0" fontId="5" fillId="30" borderId="29" xfId="0" applyFont="1" applyFill="1" applyBorder="1" applyProtection="1">
      <protection locked="0"/>
    </xf>
    <xf numFmtId="0" fontId="15" fillId="27" borderId="32" xfId="0" applyFont="1" applyFill="1" applyBorder="1" applyProtection="1">
      <protection locked="0"/>
    </xf>
    <xf numFmtId="0" fontId="5" fillId="27" borderId="33" xfId="0" applyFont="1" applyFill="1" applyBorder="1" applyProtection="1">
      <protection locked="0"/>
    </xf>
    <xf numFmtId="0" fontId="5" fillId="28" borderId="33" xfId="0" applyFont="1" applyFill="1" applyBorder="1" applyAlignment="1" applyProtection="1">
      <alignment horizontal="center"/>
      <protection locked="0"/>
    </xf>
    <xf numFmtId="0" fontId="5" fillId="27" borderId="33" xfId="0" applyFont="1" applyFill="1" applyBorder="1" applyAlignment="1" applyProtection="1">
      <alignment horizontal="center"/>
      <protection locked="0"/>
    </xf>
    <xf numFmtId="0" fontId="5" fillId="27" borderId="34" xfId="0" applyFont="1" applyFill="1" applyBorder="1" applyProtection="1">
      <protection locked="0"/>
    </xf>
    <xf numFmtId="0" fontId="5" fillId="29" borderId="33" xfId="0" applyFont="1" applyFill="1" applyBorder="1" applyProtection="1">
      <protection locked="0"/>
    </xf>
    <xf numFmtId="0" fontId="5" fillId="29" borderId="35" xfId="0" applyFont="1" applyFill="1" applyBorder="1" applyProtection="1">
      <protection locked="0"/>
    </xf>
    <xf numFmtId="0" fontId="5" fillId="30" borderId="32" xfId="0" applyFont="1" applyFill="1" applyBorder="1" applyProtection="1">
      <protection locked="0"/>
    </xf>
    <xf numFmtId="0" fontId="5" fillId="30" borderId="33" xfId="0" applyFont="1" applyFill="1" applyBorder="1" applyProtection="1">
      <protection locked="0"/>
    </xf>
    <xf numFmtId="0" fontId="5" fillId="30" borderId="34" xfId="0" applyFont="1" applyFill="1" applyBorder="1" applyProtection="1">
      <protection locked="0"/>
    </xf>
    <xf numFmtId="0" fontId="5" fillId="31" borderId="36" xfId="0" applyFont="1" applyFill="1" applyBorder="1" applyAlignment="1" applyProtection="1">
      <alignment horizontal="center"/>
      <protection locked="0"/>
    </xf>
    <xf numFmtId="0" fontId="5" fillId="31" borderId="37" xfId="0" applyFont="1" applyFill="1" applyBorder="1" applyAlignment="1" applyProtection="1">
      <alignment horizontal="center"/>
      <protection locked="0"/>
    </xf>
    <xf numFmtId="0" fontId="5" fillId="31" borderId="32" xfId="0" applyFont="1" applyFill="1" applyBorder="1" applyAlignment="1" applyProtection="1">
      <alignment horizontal="center"/>
      <protection locked="0"/>
    </xf>
    <xf numFmtId="0" fontId="5" fillId="31" borderId="33" xfId="0" applyFont="1" applyFill="1" applyBorder="1" applyAlignment="1" applyProtection="1">
      <alignment horizontal="center"/>
      <protection locked="0"/>
    </xf>
    <xf numFmtId="0" fontId="5" fillId="31" borderId="34" xfId="0" applyFont="1" applyFill="1" applyBorder="1" applyAlignment="1" applyProtection="1">
      <alignment horizontal="center"/>
      <protection locked="0"/>
    </xf>
    <xf numFmtId="0" fontId="0" fillId="31" borderId="36" xfId="0" applyFill="1" applyBorder="1" applyProtection="1">
      <protection locked="0"/>
    </xf>
    <xf numFmtId="0" fontId="0" fillId="31" borderId="33" xfId="0" applyFill="1" applyBorder="1" applyProtection="1">
      <protection locked="0"/>
    </xf>
    <xf numFmtId="0" fontId="0" fillId="31" borderId="37" xfId="0" applyFill="1" applyBorder="1" applyProtection="1">
      <protection locked="0"/>
    </xf>
    <xf numFmtId="0" fontId="5" fillId="31" borderId="32" xfId="0" applyFont="1" applyFill="1" applyBorder="1" applyProtection="1">
      <protection locked="0"/>
    </xf>
    <xf numFmtId="0" fontId="5" fillId="31" borderId="34" xfId="0" applyFont="1" applyFill="1" applyBorder="1" applyProtection="1">
      <protection locked="0"/>
    </xf>
    <xf numFmtId="0" fontId="5" fillId="31" borderId="36" xfId="0" applyFont="1" applyFill="1" applyBorder="1" applyProtection="1">
      <protection locked="0"/>
    </xf>
    <xf numFmtId="0" fontId="5" fillId="31" borderId="37" xfId="0" applyFont="1" applyFill="1" applyBorder="1" applyProtection="1">
      <protection locked="0"/>
    </xf>
    <xf numFmtId="0" fontId="5" fillId="31" borderId="33" xfId="0" applyFont="1" applyFill="1" applyBorder="1" applyProtection="1">
      <protection locked="0"/>
    </xf>
    <xf numFmtId="0" fontId="5" fillId="32" borderId="36" xfId="0" applyFont="1" applyFill="1" applyBorder="1" applyProtection="1">
      <protection locked="0"/>
    </xf>
    <xf numFmtId="0" fontId="5" fillId="32" borderId="33" xfId="0" applyFont="1" applyFill="1" applyBorder="1" applyProtection="1">
      <protection locked="0"/>
    </xf>
    <xf numFmtId="0" fontId="5" fillId="32" borderId="37" xfId="0" applyFont="1" applyFill="1" applyBorder="1" applyProtection="1">
      <protection locked="0"/>
    </xf>
    <xf numFmtId="0" fontId="5" fillId="33" borderId="36" xfId="0" applyFont="1" applyFill="1" applyBorder="1" applyProtection="1">
      <protection locked="0"/>
    </xf>
    <xf numFmtId="0" fontId="5" fillId="33" borderId="37" xfId="0" applyFont="1" applyFill="1" applyBorder="1" applyProtection="1">
      <protection locked="0"/>
    </xf>
    <xf numFmtId="0" fontId="5" fillId="29" borderId="36" xfId="0" applyFont="1" applyFill="1" applyBorder="1" applyProtection="1">
      <protection locked="0"/>
    </xf>
    <xf numFmtId="0" fontId="5" fillId="29" borderId="37" xfId="0" applyFont="1" applyFill="1" applyBorder="1" applyProtection="1">
      <protection locked="0"/>
    </xf>
    <xf numFmtId="0" fontId="13" fillId="34" borderId="38" xfId="0" applyFont="1" applyFill="1" applyBorder="1" applyAlignment="1">
      <alignment horizontal="center"/>
    </xf>
    <xf numFmtId="0" fontId="13" fillId="34" borderId="39" xfId="0" applyFont="1" applyFill="1" applyBorder="1" applyAlignment="1">
      <alignment horizontal="center"/>
    </xf>
    <xf numFmtId="0" fontId="13" fillId="34" borderId="40" xfId="0" applyFont="1" applyFill="1" applyBorder="1" applyAlignment="1">
      <alignment horizontal="center"/>
    </xf>
    <xf numFmtId="0" fontId="13" fillId="34" borderId="41" xfId="0" applyFont="1" applyFill="1" applyBorder="1" applyAlignment="1">
      <alignment horizontal="center"/>
    </xf>
    <xf numFmtId="0" fontId="13" fillId="35" borderId="41" xfId="0" applyFont="1" applyFill="1" applyBorder="1" applyAlignment="1">
      <alignment horizontal="center"/>
    </xf>
    <xf numFmtId="0" fontId="13" fillId="36" borderId="41" xfId="0" applyFont="1" applyFill="1" applyBorder="1" applyAlignment="1">
      <alignment horizontal="center"/>
    </xf>
    <xf numFmtId="0" fontId="13" fillId="36" borderId="42" xfId="0" applyFont="1" applyFill="1" applyBorder="1" applyAlignment="1">
      <alignment horizontal="center"/>
    </xf>
    <xf numFmtId="0" fontId="13" fillId="34" borderId="42" xfId="0" applyFont="1" applyFill="1" applyBorder="1" applyAlignment="1">
      <alignment horizontal="center"/>
    </xf>
    <xf numFmtId="0" fontId="13" fillId="37" borderId="43" xfId="0" applyFont="1" applyFill="1" applyBorder="1" applyAlignment="1">
      <alignment horizontal="center"/>
    </xf>
    <xf numFmtId="0" fontId="13" fillId="37" borderId="41" xfId="0" applyFont="1" applyFill="1" applyBorder="1" applyAlignment="1">
      <alignment horizontal="center"/>
    </xf>
    <xf numFmtId="0" fontId="13" fillId="35" borderId="44" xfId="0" applyFont="1" applyFill="1" applyBorder="1" applyAlignment="1">
      <alignment horizontal="center"/>
    </xf>
    <xf numFmtId="0" fontId="13" fillId="36" borderId="40" xfId="0" applyFont="1" applyFill="1" applyBorder="1" applyAlignment="1">
      <alignment horizontal="center"/>
    </xf>
    <xf numFmtId="0" fontId="13" fillId="34" borderId="43" xfId="0" applyFont="1" applyFill="1" applyBorder="1" applyAlignment="1">
      <alignment horizontal="center"/>
    </xf>
    <xf numFmtId="0" fontId="13" fillId="35" borderId="43" xfId="0" applyFont="1" applyFill="1" applyBorder="1" applyAlignment="1">
      <alignment horizontal="center"/>
    </xf>
    <xf numFmtId="0" fontId="13" fillId="35" borderId="38" xfId="0" applyFont="1" applyFill="1" applyBorder="1" applyAlignment="1">
      <alignment horizontal="center"/>
    </xf>
    <xf numFmtId="0" fontId="13" fillId="35" borderId="39" xfId="0" applyFont="1" applyFill="1" applyBorder="1" applyAlignment="1">
      <alignment horizontal="center"/>
    </xf>
    <xf numFmtId="0" fontId="13" fillId="35" borderId="45" xfId="0" applyFont="1" applyFill="1" applyBorder="1" applyAlignment="1">
      <alignment horizontal="center"/>
    </xf>
    <xf numFmtId="0" fontId="13" fillId="37" borderId="38" xfId="0" applyFont="1" applyFill="1" applyBorder="1" applyAlignment="1">
      <alignment horizontal="center"/>
    </xf>
    <xf numFmtId="0" fontId="13" fillId="37" borderId="39" xfId="0" applyFont="1" applyFill="1" applyBorder="1" applyAlignment="1">
      <alignment horizontal="center"/>
    </xf>
    <xf numFmtId="0" fontId="13" fillId="35" borderId="4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 applyProtection="1"/>
    <xf numFmtId="0" fontId="0" fillId="34" borderId="28" xfId="0" applyFill="1" applyBorder="1" applyProtection="1"/>
    <xf numFmtId="0" fontId="0" fillId="37" borderId="28" xfId="0" applyFill="1" applyBorder="1" applyProtection="1"/>
    <xf numFmtId="0" fontId="0" fillId="38" borderId="28" xfId="0" applyFill="1" applyBorder="1" applyProtection="1"/>
    <xf numFmtId="0" fontId="13" fillId="0" borderId="0" xfId="0" applyFont="1" applyAlignment="1">
      <alignment wrapText="1"/>
    </xf>
    <xf numFmtId="0" fontId="33" fillId="0" borderId="0" xfId="0" applyFont="1"/>
    <xf numFmtId="0" fontId="13" fillId="34" borderId="47" xfId="0" applyFont="1" applyFill="1" applyBorder="1" applyAlignment="1">
      <alignment horizontal="center" wrapText="1"/>
    </xf>
    <xf numFmtId="0" fontId="13" fillId="34" borderId="48" xfId="0" applyFont="1" applyFill="1" applyBorder="1" applyAlignment="1">
      <alignment horizontal="center" wrapText="1"/>
    </xf>
    <xf numFmtId="0" fontId="13" fillId="34" borderId="17" xfId="0" applyFont="1" applyFill="1" applyBorder="1" applyAlignment="1">
      <alignment horizontal="center" wrapText="1"/>
    </xf>
    <xf numFmtId="0" fontId="13" fillId="34" borderId="18" xfId="0" applyFont="1" applyFill="1" applyBorder="1" applyAlignment="1">
      <alignment horizontal="center" wrapText="1"/>
    </xf>
    <xf numFmtId="0" fontId="13" fillId="0" borderId="18" xfId="0" applyFont="1" applyFill="1" applyBorder="1" applyAlignment="1">
      <alignment horizontal="center" wrapText="1"/>
    </xf>
    <xf numFmtId="0" fontId="13" fillId="36" borderId="18" xfId="0" applyFont="1" applyFill="1" applyBorder="1" applyAlignment="1">
      <alignment horizontal="center" wrapText="1"/>
    </xf>
    <xf numFmtId="0" fontId="13" fillId="37" borderId="49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13" fillId="0" borderId="48" xfId="0" applyFont="1" applyFill="1" applyBorder="1" applyAlignment="1">
      <alignment horizontal="center" wrapText="1"/>
    </xf>
    <xf numFmtId="0" fontId="5" fillId="34" borderId="15" xfId="0" applyFont="1" applyFill="1" applyBorder="1" applyAlignment="1">
      <alignment horizontal="center" wrapText="1"/>
    </xf>
    <xf numFmtId="0" fontId="13" fillId="0" borderId="50" xfId="0" applyFont="1" applyFill="1" applyBorder="1" applyAlignment="1">
      <alignment horizontal="center" wrapText="1"/>
    </xf>
    <xf numFmtId="0" fontId="13" fillId="0" borderId="47" xfId="0" applyFont="1" applyFill="1" applyBorder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0" fontId="13" fillId="0" borderId="51" xfId="0" applyFont="1" applyFill="1" applyBorder="1" applyAlignment="1">
      <alignment horizontal="center" wrapText="1"/>
    </xf>
    <xf numFmtId="0" fontId="13" fillId="0" borderId="17" xfId="0" applyFont="1" applyFill="1" applyBorder="1" applyAlignment="1">
      <alignment horizontal="center" wrapText="1"/>
    </xf>
    <xf numFmtId="0" fontId="13" fillId="37" borderId="47" xfId="0" applyFont="1" applyFill="1" applyBorder="1" applyAlignment="1">
      <alignment horizontal="center" wrapText="1"/>
    </xf>
    <xf numFmtId="0" fontId="13" fillId="37" borderId="18" xfId="0" applyFont="1" applyFill="1" applyBorder="1" applyAlignment="1">
      <alignment horizontal="center" wrapText="1"/>
    </xf>
    <xf numFmtId="0" fontId="13" fillId="37" borderId="51" xfId="0" applyFont="1" applyFill="1" applyBorder="1" applyAlignment="1">
      <alignment horizontal="center" wrapText="1"/>
    </xf>
    <xf numFmtId="0" fontId="5" fillId="0" borderId="0" xfId="0" applyFont="1" applyFill="1"/>
    <xf numFmtId="0" fontId="0" fillId="24" borderId="25" xfId="0" applyFill="1" applyBorder="1" applyProtection="1">
      <protection locked="0"/>
    </xf>
    <xf numFmtId="0" fontId="5" fillId="29" borderId="52" xfId="0" applyFont="1" applyFill="1" applyBorder="1" applyProtection="1">
      <protection locked="0"/>
    </xf>
    <xf numFmtId="0" fontId="5" fillId="30" borderId="23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0" fillId="24" borderId="31" xfId="0" applyFill="1" applyBorder="1" applyProtection="1">
      <protection locked="0"/>
    </xf>
    <xf numFmtId="0" fontId="5" fillId="29" borderId="53" xfId="0" applyFont="1" applyFill="1" applyBorder="1" applyProtection="1">
      <protection locked="0"/>
    </xf>
    <xf numFmtId="0" fontId="0" fillId="24" borderId="36" xfId="0" applyFill="1" applyBorder="1" applyProtection="1">
      <protection locked="0"/>
    </xf>
    <xf numFmtId="0" fontId="0" fillId="24" borderId="37" xfId="0" applyFill="1" applyBorder="1" applyProtection="1">
      <protection locked="0"/>
    </xf>
    <xf numFmtId="0" fontId="5" fillId="29" borderId="54" xfId="0" applyFont="1" applyFill="1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6" borderId="55" xfId="0" applyFont="1" applyFill="1" applyBorder="1" applyAlignment="1">
      <alignment wrapText="1"/>
    </xf>
    <xf numFmtId="0" fontId="6" fillId="26" borderId="56" xfId="0" applyFont="1" applyFill="1" applyBorder="1" applyAlignment="1">
      <alignment horizontal="center" wrapText="1"/>
    </xf>
    <xf numFmtId="0" fontId="6" fillId="26" borderId="56" xfId="0" applyFont="1" applyFill="1" applyBorder="1" applyAlignment="1">
      <alignment wrapText="1"/>
    </xf>
    <xf numFmtId="0" fontId="6" fillId="26" borderId="57" xfId="0" applyFont="1" applyFill="1" applyBorder="1" applyAlignment="1">
      <alignment wrapText="1"/>
    </xf>
    <xf numFmtId="0" fontId="34" fillId="32" borderId="25" xfId="0" applyFont="1" applyFill="1" applyBorder="1" applyAlignment="1">
      <alignment wrapText="1"/>
    </xf>
    <xf numFmtId="0" fontId="34" fillId="32" borderId="22" xfId="0" applyFont="1" applyFill="1" applyBorder="1" applyAlignment="1">
      <alignment horizontal="center" wrapText="1"/>
    </xf>
    <xf numFmtId="0" fontId="34" fillId="32" borderId="22" xfId="0" applyFont="1" applyFill="1" applyBorder="1" applyAlignment="1">
      <alignment wrapText="1"/>
    </xf>
    <xf numFmtId="0" fontId="34" fillId="32" borderId="20" xfId="0" applyFont="1" applyFill="1" applyBorder="1" applyAlignment="1">
      <alignment wrapText="1"/>
    </xf>
    <xf numFmtId="0" fontId="34" fillId="32" borderId="31" xfId="0" applyFont="1" applyFill="1" applyBorder="1" applyAlignment="1">
      <alignment wrapText="1"/>
    </xf>
    <xf numFmtId="0" fontId="34" fillId="32" borderId="28" xfId="0" applyFont="1" applyFill="1" applyBorder="1" applyAlignment="1">
      <alignment horizontal="center" wrapText="1"/>
    </xf>
    <xf numFmtId="0" fontId="34" fillId="32" borderId="28" xfId="0" applyFont="1" applyFill="1" applyBorder="1" applyAlignment="1">
      <alignment wrapText="1"/>
    </xf>
    <xf numFmtId="0" fontId="34" fillId="32" borderId="26" xfId="0" applyFont="1" applyFill="1" applyBorder="1" applyAlignment="1">
      <alignment wrapText="1"/>
    </xf>
    <xf numFmtId="0" fontId="0" fillId="39" borderId="58" xfId="0" applyFill="1" applyBorder="1" applyAlignment="1">
      <alignment wrapText="1"/>
    </xf>
    <xf numFmtId="0" fontId="0" fillId="39" borderId="59" xfId="0" applyFill="1" applyBorder="1" applyAlignment="1">
      <alignment horizontal="center" wrapText="1"/>
    </xf>
    <xf numFmtId="0" fontId="0" fillId="39" borderId="59" xfId="0" applyFill="1" applyBorder="1" applyAlignment="1">
      <alignment wrapText="1"/>
    </xf>
    <xf numFmtId="0" fontId="0" fillId="39" borderId="60" xfId="0" applyFill="1" applyBorder="1" applyAlignment="1">
      <alignment wrapText="1"/>
    </xf>
    <xf numFmtId="0" fontId="0" fillId="39" borderId="31" xfId="0" applyFill="1" applyBorder="1" applyAlignment="1">
      <alignment horizontal="left" wrapText="1"/>
    </xf>
    <xf numFmtId="0" fontId="0" fillId="39" borderId="28" xfId="0" applyFill="1" applyBorder="1" applyAlignment="1">
      <alignment horizontal="center" wrapText="1"/>
    </xf>
    <xf numFmtId="0" fontId="0" fillId="39" borderId="28" xfId="0" applyFill="1" applyBorder="1" applyAlignment="1">
      <alignment wrapText="1"/>
    </xf>
    <xf numFmtId="0" fontId="0" fillId="39" borderId="26" xfId="0" applyFill="1" applyBorder="1" applyAlignment="1">
      <alignment wrapText="1"/>
    </xf>
    <xf numFmtId="0" fontId="0" fillId="39" borderId="15" xfId="0" applyFill="1" applyBorder="1" applyAlignment="1">
      <alignment horizontal="left" wrapText="1"/>
    </xf>
    <xf numFmtId="0" fontId="0" fillId="39" borderId="31" xfId="0" applyFill="1" applyBorder="1" applyAlignment="1">
      <alignment wrapText="1"/>
    </xf>
    <xf numFmtId="0" fontId="0" fillId="32" borderId="31" xfId="0" applyFill="1" applyBorder="1" applyAlignment="1">
      <alignment wrapText="1"/>
    </xf>
    <xf numFmtId="0" fontId="0" fillId="32" borderId="28" xfId="0" applyFill="1" applyBorder="1" applyAlignment="1">
      <alignment horizontal="center" wrapText="1"/>
    </xf>
    <xf numFmtId="0" fontId="0" fillId="32" borderId="28" xfId="0" applyFill="1" applyBorder="1" applyAlignment="1">
      <alignment wrapText="1"/>
    </xf>
    <xf numFmtId="0" fontId="0" fillId="32" borderId="26" xfId="0" applyFill="1" applyBorder="1" applyAlignment="1">
      <alignment wrapText="1"/>
    </xf>
    <xf numFmtId="0" fontId="0" fillId="32" borderId="28" xfId="0" quotePrefix="1" applyFill="1" applyBorder="1" applyAlignment="1">
      <alignment horizontal="center" wrapText="1"/>
    </xf>
    <xf numFmtId="0" fontId="0" fillId="39" borderId="61" xfId="0" applyFill="1" applyBorder="1" applyAlignment="1">
      <alignment wrapText="1"/>
    </xf>
    <xf numFmtId="0" fontId="0" fillId="39" borderId="62" xfId="0" applyFill="1" applyBorder="1" applyAlignment="1">
      <alignment horizontal="center" wrapText="1"/>
    </xf>
    <xf numFmtId="0" fontId="0" fillId="39" borderId="62" xfId="0" applyFill="1" applyBorder="1" applyAlignment="1">
      <alignment wrapText="1"/>
    </xf>
    <xf numFmtId="0" fontId="0" fillId="39" borderId="63" xfId="0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41" xfId="0" applyBorder="1" applyAlignment="1">
      <alignment horizontal="center" wrapText="1"/>
    </xf>
    <xf numFmtId="0" fontId="0" fillId="0" borderId="41" xfId="0" applyBorder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7" fillId="0" borderId="0" xfId="0" applyFont="1"/>
    <xf numFmtId="0" fontId="40" fillId="36" borderId="56" xfId="0" applyFont="1" applyFill="1" applyBorder="1" applyAlignment="1">
      <alignment horizontal="center"/>
    </xf>
    <xf numFmtId="49" fontId="3" fillId="24" borderId="11" xfId="0" applyNumberFormat="1" applyFont="1" applyFill="1" applyBorder="1" applyAlignment="1" applyProtection="1">
      <alignment horizontal="center"/>
    </xf>
    <xf numFmtId="15" fontId="3" fillId="24" borderId="11" xfId="0" applyNumberFormat="1" applyFont="1" applyFill="1" applyBorder="1" applyAlignment="1" applyProtection="1">
      <alignment horizontal="center"/>
    </xf>
    <xf numFmtId="0" fontId="41" fillId="0" borderId="0" xfId="0" applyFont="1" applyFill="1" applyBorder="1" applyAlignment="1">
      <alignment horizontal="center" wrapText="1"/>
    </xf>
    <xf numFmtId="0" fontId="41" fillId="0" borderId="0" xfId="0" applyFont="1" applyFill="1" applyBorder="1" applyAlignment="1">
      <alignment horizontal="center"/>
    </xf>
    <xf numFmtId="15" fontId="4" fillId="24" borderId="11" xfId="0" applyNumberFormat="1" applyFont="1" applyFill="1" applyBorder="1" applyAlignment="1" applyProtection="1">
      <alignment horizontal="center"/>
    </xf>
    <xf numFmtId="0" fontId="6" fillId="40" borderId="64" xfId="0" applyFont="1" applyFill="1" applyBorder="1" applyAlignment="1"/>
    <xf numFmtId="0" fontId="6" fillId="26" borderId="15" xfId="0" applyFont="1" applyFill="1" applyBorder="1" applyAlignment="1"/>
    <xf numFmtId="0" fontId="6" fillId="0" borderId="0" xfId="0" applyFont="1" applyFill="1" applyBorder="1" applyAlignment="1"/>
    <xf numFmtId="0" fontId="0" fillId="41" borderId="65" xfId="0" applyFill="1" applyBorder="1"/>
    <xf numFmtId="0" fontId="0" fillId="0" borderId="42" xfId="0" applyBorder="1" applyAlignment="1">
      <alignment wrapText="1"/>
    </xf>
    <xf numFmtId="0" fontId="0" fillId="41" borderId="66" xfId="0" applyFill="1" applyBorder="1"/>
    <xf numFmtId="0" fontId="0" fillId="0" borderId="57" xfId="0" applyFill="1" applyBorder="1"/>
    <xf numFmtId="0" fontId="0" fillId="0" borderId="67" xfId="0" applyFill="1" applyBorder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42" fillId="0" borderId="0" xfId="0" applyFont="1" applyProtection="1"/>
    <xf numFmtId="0" fontId="0" fillId="0" borderId="0" xfId="0" applyProtection="1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Fill="1" applyBorder="1" applyAlignment="1" applyProtection="1"/>
    <xf numFmtId="0" fontId="43" fillId="42" borderId="28" xfId="0" applyFont="1" applyFill="1" applyBorder="1" applyAlignment="1">
      <alignment horizontal="center"/>
    </xf>
    <xf numFmtId="0" fontId="0" fillId="0" borderId="28" xfId="0" applyBorder="1"/>
    <xf numFmtId="0" fontId="13" fillId="43" borderId="39" xfId="0" applyFont="1" applyFill="1" applyBorder="1" applyAlignment="1">
      <alignment horizontal="center"/>
    </xf>
    <xf numFmtId="0" fontId="13" fillId="43" borderId="38" xfId="0" applyFont="1" applyFill="1" applyBorder="1" applyAlignment="1">
      <alignment horizontal="center"/>
    </xf>
    <xf numFmtId="0" fontId="13" fillId="43" borderId="46" xfId="0" applyFont="1" applyFill="1" applyBorder="1" applyAlignment="1">
      <alignment horizontal="center"/>
    </xf>
    <xf numFmtId="0" fontId="13" fillId="44" borderId="38" xfId="0" applyFont="1" applyFill="1" applyBorder="1" applyAlignment="1">
      <alignment horizontal="center"/>
    </xf>
    <xf numFmtId="0" fontId="13" fillId="44" borderId="41" xfId="0" applyFont="1" applyFill="1" applyBorder="1" applyAlignment="1">
      <alignment horizontal="center"/>
    </xf>
    <xf numFmtId="0" fontId="13" fillId="44" borderId="39" xfId="0" applyFont="1" applyFill="1" applyBorder="1" applyAlignment="1">
      <alignment horizontal="center"/>
    </xf>
    <xf numFmtId="0" fontId="13" fillId="44" borderId="45" xfId="0" applyFont="1" applyFill="1" applyBorder="1" applyAlignment="1">
      <alignment horizontal="center"/>
    </xf>
    <xf numFmtId="0" fontId="13" fillId="42" borderId="41" xfId="0" applyFont="1" applyFill="1" applyBorder="1" applyAlignment="1">
      <alignment horizontal="center"/>
    </xf>
    <xf numFmtId="0" fontId="13" fillId="42" borderId="44" xfId="0" applyFont="1" applyFill="1" applyBorder="1" applyAlignment="1">
      <alignment horizontal="center"/>
    </xf>
    <xf numFmtId="0" fontId="13" fillId="42" borderId="4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Protection="1">
      <protection locked="0"/>
    </xf>
    <xf numFmtId="0" fontId="7" fillId="25" borderId="19" xfId="0" applyFont="1" applyFill="1" applyBorder="1" applyAlignment="1">
      <alignment horizontal="center" wrapText="1"/>
    </xf>
    <xf numFmtId="0" fontId="7" fillId="25" borderId="14" xfId="0" applyFont="1" applyFill="1" applyBorder="1" applyAlignment="1">
      <alignment horizontal="center" wrapText="1"/>
    </xf>
    <xf numFmtId="0" fontId="7" fillId="25" borderId="11" xfId="0" applyFont="1" applyFill="1" applyBorder="1" applyAlignment="1">
      <alignment horizontal="center" wrapText="1"/>
    </xf>
    <xf numFmtId="0" fontId="8" fillId="26" borderId="55" xfId="34" applyFont="1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0" fontId="45" fillId="0" borderId="0" xfId="0" applyFont="1" applyAlignment="1">
      <alignment horizontal="center"/>
    </xf>
    <xf numFmtId="164" fontId="43" fillId="42" borderId="28" xfId="0" applyNumberFormat="1" applyFont="1" applyFill="1" applyBorder="1" applyAlignment="1">
      <alignment horizontal="center"/>
    </xf>
    <xf numFmtId="164" fontId="0" fillId="0" borderId="28" xfId="0" applyNumberFormat="1" applyBorder="1"/>
    <xf numFmtId="0" fontId="0" fillId="0" borderId="0" xfId="0" applyAlignment="1">
      <alignment wrapText="1"/>
    </xf>
    <xf numFmtId="0" fontId="13" fillId="44" borderId="42" xfId="0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24" borderId="11" xfId="0" applyNumberFormat="1" applyFont="1" applyFill="1" applyBorder="1" applyAlignment="1" applyProtection="1"/>
    <xf numFmtId="0" fontId="13" fillId="44" borderId="56" xfId="0" applyFont="1" applyFill="1" applyBorder="1" applyAlignment="1">
      <alignment horizontal="center"/>
    </xf>
    <xf numFmtId="0" fontId="6" fillId="26" borderId="14" xfId="0" applyFont="1" applyFill="1" applyBorder="1" applyAlignment="1">
      <alignment horizontal="center"/>
    </xf>
    <xf numFmtId="0" fontId="0" fillId="24" borderId="58" xfId="0" applyFill="1" applyBorder="1" applyProtection="1">
      <protection locked="0"/>
    </xf>
    <xf numFmtId="0" fontId="0" fillId="50" borderId="59" xfId="0" applyFill="1" applyBorder="1" applyProtection="1">
      <protection locked="0"/>
    </xf>
    <xf numFmtId="0" fontId="48" fillId="26" borderId="56" xfId="34" applyFont="1" applyFill="1" applyBorder="1" applyAlignment="1" applyProtection="1">
      <alignment horizontal="center"/>
    </xf>
    <xf numFmtId="0" fontId="48" fillId="26" borderId="57" xfId="34" applyFont="1" applyFill="1" applyBorder="1" applyAlignment="1" applyProtection="1">
      <alignment horizontal="center"/>
    </xf>
    <xf numFmtId="0" fontId="48" fillId="25" borderId="17" xfId="34" applyFont="1" applyFill="1" applyBorder="1" applyAlignment="1" applyProtection="1"/>
    <xf numFmtId="0" fontId="5" fillId="51" borderId="27" xfId="0" applyFont="1" applyFill="1" applyBorder="1" applyProtection="1">
      <protection locked="0"/>
    </xf>
    <xf numFmtId="0" fontId="5" fillId="51" borderId="28" xfId="0" applyFont="1" applyFill="1" applyBorder="1" applyProtection="1">
      <protection locked="0"/>
    </xf>
    <xf numFmtId="0" fontId="5" fillId="51" borderId="29" xfId="0" applyFont="1" applyFill="1" applyBorder="1" applyProtection="1">
      <protection locked="0"/>
    </xf>
    <xf numFmtId="0" fontId="5" fillId="51" borderId="68" xfId="0" applyFont="1" applyFill="1" applyBorder="1" applyProtection="1">
      <protection locked="0"/>
    </xf>
    <xf numFmtId="0" fontId="5" fillId="51" borderId="59" xfId="0" applyFont="1" applyFill="1" applyBorder="1" applyProtection="1">
      <protection locked="0"/>
    </xf>
    <xf numFmtId="0" fontId="5" fillId="52" borderId="53" xfId="0" applyFont="1" applyFill="1" applyBorder="1" applyProtection="1">
      <protection locked="0"/>
    </xf>
    <xf numFmtId="0" fontId="5" fillId="52" borderId="28" xfId="0" applyFont="1" applyFill="1" applyBorder="1" applyProtection="1">
      <protection locked="0"/>
    </xf>
    <xf numFmtId="0" fontId="5" fillId="52" borderId="30" xfId="0" applyFont="1" applyFill="1" applyBorder="1" applyProtection="1">
      <protection locked="0"/>
    </xf>
    <xf numFmtId="0" fontId="5" fillId="52" borderId="59" xfId="0" applyFont="1" applyFill="1" applyBorder="1" applyProtection="1">
      <protection locked="0"/>
    </xf>
    <xf numFmtId="0" fontId="5" fillId="52" borderId="69" xfId="0" applyFont="1" applyFill="1" applyBorder="1" applyProtection="1">
      <protection locked="0"/>
    </xf>
    <xf numFmtId="0" fontId="5" fillId="53" borderId="31" xfId="0" applyFont="1" applyFill="1" applyBorder="1" applyAlignment="1" applyProtection="1">
      <alignment horizontal="center"/>
      <protection locked="0"/>
    </xf>
    <xf numFmtId="0" fontId="5" fillId="53" borderId="26" xfId="0" applyFont="1" applyFill="1" applyBorder="1" applyAlignment="1" applyProtection="1">
      <alignment horizontal="center"/>
      <protection locked="0"/>
    </xf>
    <xf numFmtId="0" fontId="5" fillId="53" borderId="27" xfId="0" applyFont="1" applyFill="1" applyBorder="1" applyAlignment="1" applyProtection="1">
      <alignment horizontal="center"/>
      <protection locked="0"/>
    </xf>
    <xf numFmtId="0" fontId="5" fillId="53" borderId="28" xfId="0" applyFont="1" applyFill="1" applyBorder="1" applyAlignment="1" applyProtection="1">
      <alignment horizontal="center"/>
      <protection locked="0"/>
    </xf>
    <xf numFmtId="0" fontId="5" fillId="53" borderId="29" xfId="0" applyFont="1" applyFill="1" applyBorder="1" applyAlignment="1" applyProtection="1">
      <alignment horizontal="center"/>
      <protection locked="0"/>
    </xf>
    <xf numFmtId="0" fontId="0" fillId="53" borderId="31" xfId="0" applyFill="1" applyBorder="1" applyProtection="1">
      <protection locked="0"/>
    </xf>
    <xf numFmtId="0" fontId="0" fillId="53" borderId="28" xfId="0" applyFill="1" applyBorder="1" applyProtection="1">
      <protection locked="0"/>
    </xf>
    <xf numFmtId="0" fontId="0" fillId="53" borderId="26" xfId="0" applyFill="1" applyBorder="1" applyProtection="1">
      <protection locked="0"/>
    </xf>
    <xf numFmtId="0" fontId="5" fillId="53" borderId="27" xfId="0" applyFont="1" applyFill="1" applyBorder="1" applyProtection="1">
      <protection locked="0"/>
    </xf>
    <xf numFmtId="0" fontId="5" fillId="53" borderId="29" xfId="0" applyFont="1" applyFill="1" applyBorder="1" applyProtection="1">
      <protection locked="0"/>
    </xf>
    <xf numFmtId="0" fontId="5" fillId="53" borderId="31" xfId="0" applyFont="1" applyFill="1" applyBorder="1" applyProtection="1">
      <protection locked="0"/>
    </xf>
    <xf numFmtId="0" fontId="5" fillId="53" borderId="26" xfId="0" applyFont="1" applyFill="1" applyBorder="1" applyProtection="1">
      <protection locked="0"/>
    </xf>
    <xf numFmtId="0" fontId="5" fillId="53" borderId="28" xfId="0" applyFont="1" applyFill="1" applyBorder="1" applyProtection="1">
      <protection locked="0"/>
    </xf>
    <xf numFmtId="0" fontId="5" fillId="53" borderId="58" xfId="0" applyFont="1" applyFill="1" applyBorder="1" applyAlignment="1" applyProtection="1">
      <alignment horizontal="center"/>
      <protection locked="0"/>
    </xf>
    <xf numFmtId="0" fontId="5" fillId="53" borderId="68" xfId="0" applyFont="1" applyFill="1" applyBorder="1" applyAlignment="1" applyProtection="1">
      <alignment horizontal="center"/>
      <protection locked="0"/>
    </xf>
    <xf numFmtId="0" fontId="5" fillId="53" borderId="59" xfId="0" applyFont="1" applyFill="1" applyBorder="1" applyAlignment="1" applyProtection="1">
      <alignment horizontal="center"/>
      <protection locked="0"/>
    </xf>
    <xf numFmtId="0" fontId="5" fillId="53" borderId="70" xfId="0" applyFont="1" applyFill="1" applyBorder="1" applyAlignment="1" applyProtection="1">
      <alignment horizontal="center"/>
      <protection locked="0"/>
    </xf>
    <xf numFmtId="0" fontId="0" fillId="53" borderId="58" xfId="0" applyFill="1" applyBorder="1" applyProtection="1">
      <protection locked="0"/>
    </xf>
    <xf numFmtId="0" fontId="0" fillId="53" borderId="59" xfId="0" applyFill="1" applyBorder="1" applyProtection="1">
      <protection locked="0"/>
    </xf>
    <xf numFmtId="0" fontId="0" fillId="53" borderId="60" xfId="0" applyFill="1" applyBorder="1" applyProtection="1">
      <protection locked="0"/>
    </xf>
    <xf numFmtId="0" fontId="5" fillId="53" borderId="70" xfId="0" applyFont="1" applyFill="1" applyBorder="1" applyProtection="1">
      <protection locked="0"/>
    </xf>
    <xf numFmtId="0" fontId="5" fillId="53" borderId="58" xfId="0" applyFont="1" applyFill="1" applyBorder="1" applyProtection="1">
      <protection locked="0"/>
    </xf>
    <xf numFmtId="0" fontId="5" fillId="53" borderId="60" xfId="0" applyFont="1" applyFill="1" applyBorder="1" applyProtection="1">
      <protection locked="0"/>
    </xf>
    <xf numFmtId="0" fontId="5" fillId="53" borderId="59" xfId="0" applyFont="1" applyFill="1" applyBorder="1" applyProtection="1">
      <protection locked="0"/>
    </xf>
    <xf numFmtId="0" fontId="5" fillId="54" borderId="31" xfId="0" applyFont="1" applyFill="1" applyBorder="1" applyProtection="1">
      <protection locked="0"/>
    </xf>
    <xf numFmtId="0" fontId="5" fillId="54" borderId="28" xfId="0" applyFont="1" applyFill="1" applyBorder="1" applyProtection="1">
      <protection locked="0"/>
    </xf>
    <xf numFmtId="0" fontId="5" fillId="54" borderId="26" xfId="0" applyFont="1" applyFill="1" applyBorder="1" applyProtection="1">
      <protection locked="0"/>
    </xf>
    <xf numFmtId="0" fontId="5" fillId="54" borderId="58" xfId="0" applyFont="1" applyFill="1" applyBorder="1" applyProtection="1">
      <protection locked="0"/>
    </xf>
    <xf numFmtId="0" fontId="5" fillId="54" borderId="59" xfId="0" applyFont="1" applyFill="1" applyBorder="1" applyProtection="1">
      <protection locked="0"/>
    </xf>
    <xf numFmtId="0" fontId="5" fillId="54" borderId="60" xfId="0" applyFont="1" applyFill="1" applyBorder="1" applyProtection="1">
      <protection locked="0"/>
    </xf>
    <xf numFmtId="0" fontId="5" fillId="55" borderId="31" xfId="0" applyFont="1" applyFill="1" applyBorder="1" applyProtection="1">
      <protection locked="0"/>
    </xf>
    <xf numFmtId="0" fontId="5" fillId="55" borderId="26" xfId="0" applyFont="1" applyFill="1" applyBorder="1" applyProtection="1">
      <protection locked="0"/>
    </xf>
    <xf numFmtId="0" fontId="5" fillId="55" borderId="58" xfId="0" applyFont="1" applyFill="1" applyBorder="1" applyProtection="1">
      <protection locked="0"/>
    </xf>
    <xf numFmtId="0" fontId="5" fillId="55" borderId="60" xfId="0" applyFont="1" applyFill="1" applyBorder="1" applyProtection="1">
      <protection locked="0"/>
    </xf>
    <xf numFmtId="0" fontId="0" fillId="52" borderId="31" xfId="0" applyFill="1" applyBorder="1" applyProtection="1">
      <protection locked="0"/>
    </xf>
    <xf numFmtId="0" fontId="5" fillId="52" borderId="26" xfId="0" applyFont="1" applyFill="1" applyBorder="1" applyProtection="1">
      <protection locked="0"/>
    </xf>
    <xf numFmtId="0" fontId="47" fillId="0" borderId="16" xfId="0" applyFont="1" applyBorder="1"/>
    <xf numFmtId="0" fontId="0" fillId="56" borderId="49" xfId="0" applyFill="1" applyBorder="1"/>
    <xf numFmtId="0" fontId="0" fillId="56" borderId="49" xfId="0" applyFill="1" applyBorder="1" applyProtection="1">
      <protection locked="0"/>
    </xf>
    <xf numFmtId="0" fontId="0" fillId="57" borderId="46" xfId="0" applyFill="1" applyBorder="1"/>
    <xf numFmtId="0" fontId="49" fillId="56" borderId="49" xfId="0" applyFont="1" applyFill="1" applyBorder="1" applyAlignment="1">
      <alignment horizontal="center"/>
    </xf>
    <xf numFmtId="0" fontId="7" fillId="25" borderId="10" xfId="0" applyFont="1" applyFill="1" applyBorder="1" applyAlignment="1"/>
    <xf numFmtId="0" fontId="7" fillId="25" borderId="11" xfId="0" applyFont="1" applyFill="1" applyBorder="1" applyAlignment="1"/>
    <xf numFmtId="0" fontId="5" fillId="53" borderId="30" xfId="0" applyFont="1" applyFill="1" applyBorder="1" applyProtection="1">
      <protection locked="0"/>
    </xf>
    <xf numFmtId="0" fontId="5" fillId="53" borderId="69" xfId="0" applyFont="1" applyFill="1" applyBorder="1" applyProtection="1">
      <protection locked="0"/>
    </xf>
    <xf numFmtId="0" fontId="13" fillId="44" borderId="43" xfId="0" applyFont="1" applyFill="1" applyBorder="1" applyAlignment="1">
      <alignment horizontal="center"/>
    </xf>
    <xf numFmtId="0" fontId="13" fillId="44" borderId="44" xfId="0" applyFont="1" applyFill="1" applyBorder="1" applyAlignment="1">
      <alignment horizontal="center"/>
    </xf>
    <xf numFmtId="0" fontId="12" fillId="42" borderId="12" xfId="0" applyFont="1" applyFill="1" applyBorder="1" applyAlignment="1" applyProtection="1"/>
    <xf numFmtId="0" fontId="0" fillId="45" borderId="25" xfId="0" applyFill="1" applyBorder="1" applyAlignment="1" applyProtection="1">
      <alignment wrapText="1"/>
    </xf>
    <xf numFmtId="0" fontId="0" fillId="45" borderId="20" xfId="0" applyFill="1" applyBorder="1" applyAlignment="1" applyProtection="1">
      <alignment horizontal="center"/>
    </xf>
    <xf numFmtId="0" fontId="0" fillId="46" borderId="60" xfId="0" applyFill="1" applyBorder="1" applyProtection="1"/>
    <xf numFmtId="0" fontId="0" fillId="45" borderId="58" xfId="0" applyFill="1" applyBorder="1" applyAlignment="1" applyProtection="1">
      <alignment wrapText="1"/>
    </xf>
    <xf numFmtId="0" fontId="0" fillId="45" borderId="60" xfId="0" applyFill="1" applyBorder="1" applyAlignment="1" applyProtection="1">
      <alignment horizontal="center"/>
    </xf>
    <xf numFmtId="0" fontId="0" fillId="46" borderId="26" xfId="0" applyFill="1" applyBorder="1" applyProtection="1"/>
    <xf numFmtId="0" fontId="0" fillId="45" borderId="31" xfId="0" applyFill="1" applyBorder="1" applyAlignment="1" applyProtection="1">
      <alignment wrapText="1"/>
    </xf>
    <xf numFmtId="0" fontId="0" fillId="45" borderId="26" xfId="0" applyFill="1" applyBorder="1" applyAlignment="1" applyProtection="1">
      <alignment horizontal="center"/>
    </xf>
    <xf numFmtId="0" fontId="0" fillId="46" borderId="26" xfId="0" applyFill="1" applyBorder="1" applyAlignment="1" applyProtection="1">
      <alignment horizontal="left"/>
    </xf>
    <xf numFmtId="0" fontId="34" fillId="45" borderId="26" xfId="0" applyFont="1" applyFill="1" applyBorder="1" applyAlignment="1" applyProtection="1">
      <alignment horizontal="center"/>
    </xf>
    <xf numFmtId="0" fontId="0" fillId="46" borderId="37" xfId="0" applyFill="1" applyBorder="1" applyProtection="1"/>
    <xf numFmtId="0" fontId="0" fillId="45" borderId="61" xfId="0" applyFill="1" applyBorder="1" applyAlignment="1" applyProtection="1">
      <alignment wrapText="1"/>
    </xf>
    <xf numFmtId="0" fontId="0" fillId="45" borderId="63" xfId="0" applyFill="1" applyBorder="1" applyAlignment="1" applyProtection="1">
      <alignment horizontal="center"/>
    </xf>
    <xf numFmtId="0" fontId="0" fillId="45" borderId="36" xfId="0" applyFill="1" applyBorder="1" applyAlignment="1" applyProtection="1">
      <alignment wrapText="1"/>
    </xf>
    <xf numFmtId="0" fontId="0" fillId="45" borderId="37" xfId="0" applyFill="1" applyBorder="1" applyAlignment="1" applyProtection="1">
      <alignment horizontal="center"/>
    </xf>
    <xf numFmtId="0" fontId="0" fillId="0" borderId="0" xfId="0" applyAlignment="1" applyProtection="1">
      <alignment wrapText="1"/>
    </xf>
    <xf numFmtId="0" fontId="12" fillId="42" borderId="55" xfId="0" applyFont="1" applyFill="1" applyBorder="1" applyAlignment="1" applyProtection="1">
      <alignment wrapText="1"/>
    </xf>
    <xf numFmtId="0" fontId="12" fillId="42" borderId="56" xfId="0" applyFont="1" applyFill="1" applyBorder="1" applyAlignment="1" applyProtection="1"/>
    <xf numFmtId="0" fontId="0" fillId="47" borderId="58" xfId="0" applyFill="1" applyBorder="1" applyAlignment="1" applyProtection="1">
      <alignment wrapText="1"/>
    </xf>
    <xf numFmtId="0" fontId="0" fillId="47" borderId="59" xfId="0" applyFill="1" applyBorder="1" applyProtection="1"/>
    <xf numFmtId="0" fontId="0" fillId="47" borderId="31" xfId="0" applyFill="1" applyBorder="1" applyAlignment="1" applyProtection="1">
      <alignment wrapText="1"/>
    </xf>
    <xf numFmtId="0" fontId="0" fillId="47" borderId="28" xfId="0" applyFill="1" applyBorder="1" applyProtection="1"/>
    <xf numFmtId="0" fontId="0" fillId="47" borderId="38" xfId="0" applyFill="1" applyBorder="1" applyAlignment="1" applyProtection="1">
      <alignment wrapText="1"/>
    </xf>
    <xf numFmtId="0" fontId="0" fillId="47" borderId="41" xfId="0" applyFill="1" applyBorder="1" applyProtection="1"/>
    <xf numFmtId="0" fontId="0" fillId="0" borderId="0" xfId="0" applyFill="1" applyBorder="1" applyAlignment="1" applyProtection="1">
      <alignment wrapText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46" fillId="0" borderId="0" xfId="0" applyFont="1" applyProtection="1"/>
    <xf numFmtId="0" fontId="0" fillId="47" borderId="36" xfId="0" applyFill="1" applyBorder="1" applyAlignment="1" applyProtection="1">
      <alignment wrapText="1"/>
    </xf>
    <xf numFmtId="0" fontId="0" fillId="47" borderId="33" xfId="0" applyFill="1" applyBorder="1" applyProtection="1"/>
    <xf numFmtId="0" fontId="12" fillId="0" borderId="55" xfId="0" applyFont="1" applyBorder="1" applyAlignment="1" applyProtection="1">
      <alignment wrapText="1"/>
    </xf>
    <xf numFmtId="0" fontId="12" fillId="0" borderId="56" xfId="0" applyFont="1" applyBorder="1" applyProtection="1"/>
    <xf numFmtId="0" fontId="12" fillId="0" borderId="57" xfId="0" applyFont="1" applyBorder="1" applyAlignment="1" applyProtection="1">
      <alignment horizontal="right"/>
    </xf>
    <xf numFmtId="0" fontId="0" fillId="0" borderId="58" xfId="0" applyBorder="1" applyAlignment="1" applyProtection="1">
      <alignment wrapText="1"/>
    </xf>
    <xf numFmtId="0" fontId="0" fillId="0" borderId="59" xfId="0" applyBorder="1" applyProtection="1"/>
    <xf numFmtId="0" fontId="0" fillId="0" borderId="60" xfId="0" applyBorder="1" applyProtection="1"/>
    <xf numFmtId="0" fontId="0" fillId="0" borderId="31" xfId="0" applyBorder="1" applyAlignment="1" applyProtection="1">
      <alignment wrapText="1"/>
    </xf>
    <xf numFmtId="0" fontId="0" fillId="0" borderId="28" xfId="0" applyBorder="1" applyProtection="1"/>
    <xf numFmtId="0" fontId="0" fillId="0" borderId="26" xfId="0" applyBorder="1" applyProtection="1"/>
    <xf numFmtId="0" fontId="0" fillId="32" borderId="28" xfId="0" applyFill="1" applyBorder="1" applyProtection="1"/>
    <xf numFmtId="0" fontId="0" fillId="32" borderId="26" xfId="0" applyFill="1" applyBorder="1" applyProtection="1"/>
    <xf numFmtId="0" fontId="0" fillId="30" borderId="28" xfId="0" applyFill="1" applyBorder="1" applyProtection="1"/>
    <xf numFmtId="0" fontId="0" fillId="30" borderId="26" xfId="0" applyFill="1" applyBorder="1" applyProtection="1"/>
    <xf numFmtId="0" fontId="34" fillId="30" borderId="28" xfId="0" applyFont="1" applyFill="1" applyBorder="1" applyProtection="1"/>
    <xf numFmtId="0" fontId="34" fillId="0" borderId="31" xfId="0" applyFont="1" applyFill="1" applyBorder="1" applyAlignment="1" applyProtection="1">
      <alignment wrapText="1"/>
    </xf>
    <xf numFmtId="0" fontId="34" fillId="48" borderId="28" xfId="0" applyFont="1" applyFill="1" applyBorder="1" applyProtection="1"/>
    <xf numFmtId="0" fontId="0" fillId="48" borderId="26" xfId="0" applyFill="1" applyBorder="1" applyProtection="1"/>
    <xf numFmtId="0" fontId="0" fillId="27" borderId="28" xfId="0" applyFill="1" applyBorder="1" applyProtection="1"/>
    <xf numFmtId="0" fontId="0" fillId="27" borderId="26" xfId="0" applyFill="1" applyBorder="1" applyProtection="1"/>
    <xf numFmtId="0" fontId="0" fillId="39" borderId="28" xfId="0" applyFill="1" applyBorder="1" applyProtection="1"/>
    <xf numFmtId="0" fontId="0" fillId="39" borderId="26" xfId="0" applyFill="1" applyBorder="1" applyProtection="1"/>
    <xf numFmtId="0" fontId="34" fillId="58" borderId="28" xfId="0" applyFont="1" applyFill="1" applyBorder="1" applyProtection="1"/>
    <xf numFmtId="0" fontId="0" fillId="58" borderId="26" xfId="0" applyFill="1" applyBorder="1" applyProtection="1"/>
    <xf numFmtId="0" fontId="0" fillId="58" borderId="28" xfId="0" applyFill="1" applyBorder="1" applyProtection="1"/>
    <xf numFmtId="0" fontId="0" fillId="0" borderId="28" xfId="0" applyFill="1" applyBorder="1" applyProtection="1"/>
    <xf numFmtId="0" fontId="0" fillId="0" borderId="26" xfId="0" applyFill="1" applyBorder="1" applyProtection="1"/>
    <xf numFmtId="0" fontId="0" fillId="0" borderId="36" xfId="0" applyBorder="1" applyAlignment="1" applyProtection="1">
      <alignment wrapText="1"/>
    </xf>
    <xf numFmtId="0" fontId="0" fillId="0" borderId="33" xfId="0" applyFill="1" applyBorder="1" applyProtection="1"/>
    <xf numFmtId="0" fontId="0" fillId="0" borderId="37" xfId="0" applyFill="1" applyBorder="1" applyProtection="1"/>
    <xf numFmtId="0" fontId="0" fillId="0" borderId="11" xfId="0" applyBorder="1" applyAlignment="1" applyProtection="1">
      <alignment wrapText="1"/>
    </xf>
    <xf numFmtId="0" fontId="0" fillId="0" borderId="11" xfId="0" applyFill="1" applyBorder="1" applyProtection="1"/>
    <xf numFmtId="0" fontId="0" fillId="0" borderId="13" xfId="0" applyFill="1" applyBorder="1" applyProtection="1"/>
    <xf numFmtId="0" fontId="0" fillId="0" borderId="55" xfId="0" applyBorder="1" applyAlignment="1" applyProtection="1">
      <alignment wrapText="1"/>
    </xf>
    <xf numFmtId="0" fontId="0" fillId="0" borderId="57" xfId="0" applyFill="1" applyBorder="1" applyProtection="1"/>
    <xf numFmtId="0" fontId="34" fillId="0" borderId="26" xfId="0" applyFont="1" applyBorder="1" applyProtection="1"/>
    <xf numFmtId="0" fontId="1" fillId="0" borderId="31" xfId="0" applyFont="1" applyBorder="1" applyAlignment="1" applyProtection="1">
      <alignment wrapText="1"/>
    </xf>
    <xf numFmtId="0" fontId="1" fillId="0" borderId="26" xfId="0" applyFont="1" applyBorder="1" applyProtection="1"/>
    <xf numFmtId="0" fontId="1" fillId="0" borderId="36" xfId="0" applyFont="1" applyBorder="1" applyAlignment="1" applyProtection="1">
      <alignment wrapText="1"/>
    </xf>
    <xf numFmtId="0" fontId="0" fillId="0" borderId="62" xfId="0" applyBorder="1" applyProtection="1"/>
    <xf numFmtId="0" fontId="0" fillId="59" borderId="28" xfId="0" applyFill="1" applyBorder="1" applyProtection="1"/>
    <xf numFmtId="0" fontId="0" fillId="59" borderId="26" xfId="0" applyFill="1" applyBorder="1" applyProtection="1"/>
    <xf numFmtId="0" fontId="1" fillId="50" borderId="58" xfId="0" applyFont="1" applyFill="1" applyBorder="1" applyProtection="1">
      <protection locked="0"/>
    </xf>
    <xf numFmtId="0" fontId="1" fillId="50" borderId="59" xfId="0" applyFont="1" applyFill="1" applyBorder="1" applyProtection="1">
      <protection locked="0"/>
    </xf>
    <xf numFmtId="0" fontId="1" fillId="50" borderId="60" xfId="0" applyFont="1" applyFill="1" applyBorder="1" applyProtection="1">
      <protection locked="0"/>
    </xf>
    <xf numFmtId="0" fontId="1" fillId="0" borderId="0" xfId="0" applyFont="1" applyProtection="1"/>
    <xf numFmtId="0" fontId="13" fillId="60" borderId="39" xfId="0" applyFont="1" applyFill="1" applyBorder="1" applyAlignment="1">
      <alignment horizontal="center"/>
    </xf>
    <xf numFmtId="0" fontId="0" fillId="0" borderId="31" xfId="0" applyBorder="1" applyAlignment="1" applyProtection="1"/>
    <xf numFmtId="0" fontId="34" fillId="48" borderId="28" xfId="0" applyFont="1" applyFill="1" applyBorder="1" applyAlignment="1" applyProtection="1"/>
    <xf numFmtId="0" fontId="0" fillId="48" borderId="26" xfId="0" applyFill="1" applyBorder="1" applyAlignment="1" applyProtection="1"/>
    <xf numFmtId="0" fontId="0" fillId="24" borderId="60" xfId="0" applyFill="1" applyBorder="1" applyProtection="1">
      <protection locked="0"/>
    </xf>
    <xf numFmtId="0" fontId="5" fillId="52" borderId="71" xfId="0" applyFont="1" applyFill="1" applyBorder="1" applyProtection="1">
      <protection locked="0"/>
    </xf>
    <xf numFmtId="0" fontId="5" fillId="51" borderId="70" xfId="0" applyFont="1" applyFill="1" applyBorder="1" applyProtection="1">
      <protection locked="0"/>
    </xf>
    <xf numFmtId="0" fontId="5" fillId="53" borderId="60" xfId="0" applyFont="1" applyFill="1" applyBorder="1" applyAlignment="1" applyProtection="1">
      <alignment horizontal="center"/>
      <protection locked="0"/>
    </xf>
    <xf numFmtId="0" fontId="5" fillId="53" borderId="68" xfId="0" applyFont="1" applyFill="1" applyBorder="1" applyProtection="1">
      <protection locked="0"/>
    </xf>
    <xf numFmtId="0" fontId="5" fillId="52" borderId="58" xfId="0" applyFont="1" applyFill="1" applyBorder="1" applyProtection="1">
      <protection locked="0"/>
    </xf>
    <xf numFmtId="0" fontId="5" fillId="52" borderId="60" xfId="0" applyFont="1" applyFill="1" applyBorder="1" applyProtection="1">
      <protection locked="0"/>
    </xf>
    <xf numFmtId="0" fontId="38" fillId="34" borderId="55" xfId="0" applyFont="1" applyFill="1" applyBorder="1" applyAlignment="1">
      <alignment horizontal="center" wrapText="1"/>
    </xf>
    <xf numFmtId="0" fontId="38" fillId="34" borderId="57" xfId="0" applyFont="1" applyFill="1" applyBorder="1" applyAlignment="1">
      <alignment horizontal="center" wrapText="1"/>
    </xf>
    <xf numFmtId="0" fontId="38" fillId="34" borderId="56" xfId="0" applyFont="1" applyFill="1" applyBorder="1" applyAlignment="1">
      <alignment horizontal="center" wrapText="1"/>
    </xf>
    <xf numFmtId="0" fontId="44" fillId="43" borderId="56" xfId="0" applyFont="1" applyFill="1" applyBorder="1" applyAlignment="1">
      <alignment horizontal="center" wrapText="1"/>
    </xf>
    <xf numFmtId="0" fontId="40" fillId="36" borderId="56" xfId="0" applyFont="1" applyFill="1" applyBorder="1" applyAlignment="1">
      <alignment horizontal="center" wrapText="1"/>
    </xf>
    <xf numFmtId="0" fontId="39" fillId="37" borderId="67" xfId="0" applyFont="1" applyFill="1" applyBorder="1" applyAlignment="1">
      <alignment horizontal="center" wrapText="1"/>
    </xf>
    <xf numFmtId="0" fontId="44" fillId="43" borderId="67" xfId="0" applyFont="1" applyFill="1" applyBorder="1" applyAlignment="1">
      <alignment horizontal="center" wrapText="1"/>
    </xf>
    <xf numFmtId="0" fontId="38" fillId="34" borderId="72" xfId="0" applyFont="1" applyFill="1" applyBorder="1" applyAlignment="1">
      <alignment horizontal="center"/>
    </xf>
    <xf numFmtId="0" fontId="38" fillId="34" borderId="56" xfId="0" applyFont="1" applyFill="1" applyBorder="1" applyAlignment="1">
      <alignment horizontal="center"/>
    </xf>
    <xf numFmtId="0" fontId="44" fillId="43" borderId="56" xfId="0" applyFont="1" applyFill="1" applyBorder="1" applyAlignment="1">
      <alignment horizontal="center"/>
    </xf>
    <xf numFmtId="0" fontId="44" fillId="43" borderId="73" xfId="0" applyFont="1" applyFill="1" applyBorder="1" applyAlignment="1">
      <alignment horizontal="center"/>
    </xf>
    <xf numFmtId="0" fontId="38" fillId="34" borderId="10" xfId="0" applyFont="1" applyFill="1" applyBorder="1" applyAlignment="1">
      <alignment horizontal="center"/>
    </xf>
    <xf numFmtId="0" fontId="44" fillId="43" borderId="12" xfId="0" applyFont="1" applyFill="1" applyBorder="1" applyAlignment="1">
      <alignment horizontal="center"/>
    </xf>
    <xf numFmtId="0" fontId="39" fillId="37" borderId="55" xfId="0" applyFont="1" applyFill="1" applyBorder="1" applyAlignment="1">
      <alignment horizontal="center"/>
    </xf>
    <xf numFmtId="0" fontId="39" fillId="37" borderId="56" xfId="0" applyFont="1" applyFill="1" applyBorder="1" applyAlignment="1">
      <alignment horizontal="center"/>
    </xf>
    <xf numFmtId="0" fontId="39" fillId="37" borderId="57" xfId="0" applyFont="1" applyFill="1" applyBorder="1" applyAlignment="1">
      <alignment horizontal="center"/>
    </xf>
    <xf numFmtId="0" fontId="39" fillId="61" borderId="57" xfId="0" applyFont="1" applyFill="1" applyBorder="1" applyAlignment="1">
      <alignment horizontal="center"/>
    </xf>
    <xf numFmtId="0" fontId="44" fillId="43" borderId="57" xfId="0" applyFont="1" applyFill="1" applyBorder="1" applyAlignment="1">
      <alignment horizontal="center"/>
    </xf>
    <xf numFmtId="0" fontId="39" fillId="37" borderId="73" xfId="0" applyFont="1" applyFill="1" applyBorder="1" applyAlignment="1">
      <alignment horizontal="center"/>
    </xf>
    <xf numFmtId="0" fontId="34" fillId="62" borderId="28" xfId="0" applyFont="1" applyFill="1" applyBorder="1" applyAlignment="1" applyProtection="1">
      <alignment horizontal="left"/>
      <protection locked="0"/>
    </xf>
    <xf numFmtId="0" fontId="1" fillId="62" borderId="28" xfId="0" applyFont="1" applyFill="1" applyBorder="1" applyAlignment="1" applyProtection="1">
      <alignment horizontal="left"/>
      <protection locked="0"/>
    </xf>
    <xf numFmtId="0" fontId="46" fillId="62" borderId="28" xfId="0" applyFont="1" applyFill="1" applyBorder="1" applyAlignment="1" applyProtection="1">
      <alignment horizontal="left"/>
    </xf>
    <xf numFmtId="0" fontId="1" fillId="62" borderId="28" xfId="0" applyFont="1" applyFill="1" applyBorder="1" applyAlignment="1" applyProtection="1">
      <alignment horizontal="left"/>
    </xf>
    <xf numFmtId="0" fontId="34" fillId="62" borderId="28" xfId="0" applyFont="1" applyFill="1" applyBorder="1" applyProtection="1">
      <protection locked="0"/>
    </xf>
    <xf numFmtId="0" fontId="0" fillId="62" borderId="28" xfId="0" applyFill="1" applyBorder="1" applyAlignment="1" applyProtection="1">
      <alignment horizontal="left"/>
    </xf>
    <xf numFmtId="0" fontId="34" fillId="62" borderId="28" xfId="0" applyFont="1" applyFill="1" applyBorder="1" applyAlignment="1" applyProtection="1">
      <alignment horizontal="left"/>
    </xf>
    <xf numFmtId="0" fontId="1" fillId="62" borderId="28" xfId="0" applyFont="1" applyFill="1" applyBorder="1" applyProtection="1">
      <protection locked="0"/>
    </xf>
    <xf numFmtId="0" fontId="12" fillId="63" borderId="28" xfId="0" applyFont="1" applyFill="1" applyBorder="1" applyAlignment="1" applyProtection="1">
      <alignment wrapText="1"/>
    </xf>
    <xf numFmtId="0" fontId="12" fillId="63" borderId="28" xfId="0" applyFont="1" applyFill="1" applyBorder="1" applyProtection="1"/>
    <xf numFmtId="0" fontId="12" fillId="63" borderId="28" xfId="0" applyFont="1" applyFill="1" applyBorder="1" applyAlignment="1" applyProtection="1">
      <alignment horizontal="left"/>
    </xf>
    <xf numFmtId="0" fontId="0" fillId="58" borderId="28" xfId="0" applyFill="1" applyBorder="1" applyAlignment="1" applyProtection="1"/>
    <xf numFmtId="0" fontId="0" fillId="0" borderId="0" xfId="0" applyAlignment="1"/>
    <xf numFmtId="0" fontId="1" fillId="0" borderId="0" xfId="0" applyFont="1" applyAlignment="1"/>
    <xf numFmtId="0" fontId="0" fillId="58" borderId="26" xfId="0" applyFill="1" applyBorder="1" applyAlignment="1" applyProtection="1"/>
    <xf numFmtId="0" fontId="50" fillId="0" borderId="0" xfId="0" applyFont="1" applyAlignment="1">
      <alignment horizontal="center"/>
    </xf>
    <xf numFmtId="0" fontId="51" fillId="0" borderId="0" xfId="0" applyFont="1"/>
    <xf numFmtId="0" fontId="12" fillId="24" borderId="29" xfId="0" applyFont="1" applyFill="1" applyBorder="1" applyAlignment="1" applyProtection="1">
      <alignment horizontal="left"/>
    </xf>
    <xf numFmtId="0" fontId="0" fillId="0" borderId="27" xfId="0" applyBorder="1" applyAlignment="1"/>
    <xf numFmtId="0" fontId="12" fillId="33" borderId="28" xfId="0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12" fillId="49" borderId="28" xfId="0" applyFont="1" applyFill="1" applyBorder="1" applyAlignment="1" applyProtection="1">
      <alignment horizontal="left"/>
    </xf>
    <xf numFmtId="0" fontId="13" fillId="51" borderId="18" xfId="0" applyFont="1" applyFill="1" applyBorder="1" applyAlignment="1">
      <alignment horizontal="center" wrapText="1"/>
    </xf>
    <xf numFmtId="0" fontId="13" fillId="51" borderId="23" xfId="0" applyFont="1" applyFill="1" applyBorder="1" applyAlignment="1">
      <alignment horizontal="center" wrapText="1"/>
    </xf>
    <xf numFmtId="0" fontId="13" fillId="51" borderId="28" xfId="0" applyFont="1" applyFill="1" applyBorder="1" applyAlignment="1">
      <alignment horizontal="center" wrapText="1"/>
    </xf>
    <xf numFmtId="0" fontId="13" fillId="51" borderId="33" xfId="0" applyFont="1" applyFill="1" applyBorder="1" applyAlignment="1">
      <alignment horizontal="center" wrapText="1"/>
    </xf>
    <xf numFmtId="0" fontId="12" fillId="29" borderId="28" xfId="0" applyFont="1" applyFill="1" applyBorder="1" applyAlignment="1" applyProtection="1">
      <alignment horizontal="left"/>
    </xf>
    <xf numFmtId="0" fontId="12" fillId="32" borderId="28" xfId="0" applyFont="1" applyFill="1" applyBorder="1" applyAlignment="1" applyProtection="1">
      <alignment horizontal="left"/>
    </xf>
    <xf numFmtId="0" fontId="12" fillId="24" borderId="20" xfId="0" applyFont="1" applyFill="1" applyBorder="1" applyAlignment="1">
      <alignment horizontal="center" wrapText="1"/>
    </xf>
    <xf numFmtId="0" fontId="12" fillId="24" borderId="26" xfId="0" applyFont="1" applyFill="1" applyBorder="1" applyAlignment="1">
      <alignment horizontal="center" wrapText="1"/>
    </xf>
    <xf numFmtId="0" fontId="12" fillId="24" borderId="37" xfId="0" applyFont="1" applyFill="1" applyBorder="1" applyAlignment="1">
      <alignment horizontal="center" wrapText="1"/>
    </xf>
    <xf numFmtId="0" fontId="13" fillId="50" borderId="20" xfId="0" applyFont="1" applyFill="1" applyBorder="1" applyAlignment="1">
      <alignment horizontal="center" wrapText="1"/>
    </xf>
    <xf numFmtId="0" fontId="13" fillId="50" borderId="26" xfId="0" applyFont="1" applyFill="1" applyBorder="1" applyAlignment="1">
      <alignment horizontal="center" wrapText="1"/>
    </xf>
    <xf numFmtId="0" fontId="13" fillId="50" borderId="37" xfId="0" applyFont="1" applyFill="1" applyBorder="1" applyAlignment="1">
      <alignment horizontal="center" wrapText="1"/>
    </xf>
    <xf numFmtId="0" fontId="13" fillId="52" borderId="31" xfId="0" applyFont="1" applyFill="1" applyBorder="1" applyAlignment="1">
      <alignment horizontal="center" wrapText="1"/>
    </xf>
    <xf numFmtId="0" fontId="13" fillId="52" borderId="36" xfId="0" applyFont="1" applyFill="1" applyBorder="1" applyAlignment="1">
      <alignment horizontal="center" wrapText="1"/>
    </xf>
    <xf numFmtId="0" fontId="13" fillId="52" borderId="26" xfId="0" applyFont="1" applyFill="1" applyBorder="1" applyAlignment="1">
      <alignment horizontal="center" wrapText="1"/>
    </xf>
    <xf numFmtId="0" fontId="13" fillId="52" borderId="37" xfId="0" applyFont="1" applyFill="1" applyBorder="1" applyAlignment="1">
      <alignment horizontal="center" wrapText="1"/>
    </xf>
    <xf numFmtId="0" fontId="13" fillId="52" borderId="25" xfId="0" applyFont="1" applyFill="1" applyBorder="1" applyAlignment="1">
      <alignment horizontal="center" wrapText="1"/>
    </xf>
    <xf numFmtId="0" fontId="13" fillId="52" borderId="20" xfId="0" applyFont="1" applyFill="1" applyBorder="1" applyAlignment="1">
      <alignment horizontal="center" wrapText="1"/>
    </xf>
    <xf numFmtId="0" fontId="13" fillId="51" borderId="21" xfId="0" applyFont="1" applyFill="1" applyBorder="1" applyAlignment="1">
      <alignment horizontal="center" wrapText="1"/>
    </xf>
    <xf numFmtId="0" fontId="48" fillId="25" borderId="0" xfId="34" applyFont="1" applyFill="1" applyBorder="1" applyAlignment="1" applyProtection="1">
      <alignment horizontal="center"/>
    </xf>
    <xf numFmtId="0" fontId="48" fillId="25" borderId="50" xfId="34" applyFont="1" applyFill="1" applyBorder="1" applyAlignment="1" applyProtection="1">
      <alignment horizontal="center"/>
    </xf>
    <xf numFmtId="0" fontId="12" fillId="30" borderId="28" xfId="0" applyFont="1" applyFill="1" applyBorder="1" applyAlignment="1" applyProtection="1">
      <alignment horizontal="left"/>
    </xf>
    <xf numFmtId="0" fontId="12" fillId="31" borderId="28" xfId="0" applyFont="1" applyFill="1" applyBorder="1" applyAlignment="1" applyProtection="1">
      <alignment horizontal="left"/>
    </xf>
    <xf numFmtId="0" fontId="7" fillId="25" borderId="67" xfId="0" applyFont="1" applyFill="1" applyBorder="1" applyAlignment="1">
      <alignment horizontal="center"/>
    </xf>
    <xf numFmtId="0" fontId="13" fillId="50" borderId="28" xfId="0" applyFont="1" applyFill="1" applyBorder="1" applyAlignment="1">
      <alignment horizontal="center" wrapText="1"/>
    </xf>
    <xf numFmtId="0" fontId="13" fillId="50" borderId="33" xfId="0" applyFont="1" applyFill="1" applyBorder="1" applyAlignment="1">
      <alignment horizontal="center" wrapText="1"/>
    </xf>
    <xf numFmtId="0" fontId="12" fillId="28" borderId="28" xfId="0" applyFont="1" applyFill="1" applyBorder="1" applyAlignment="1" applyProtection="1">
      <alignment horizontal="left"/>
    </xf>
    <xf numFmtId="0" fontId="12" fillId="24" borderId="28" xfId="0" applyFont="1" applyFill="1" applyBorder="1" applyAlignment="1" applyProtection="1">
      <alignment horizontal="left"/>
    </xf>
    <xf numFmtId="0" fontId="6" fillId="26" borderId="10" xfId="0" applyFont="1" applyFill="1" applyBorder="1" applyAlignment="1">
      <alignment horizontal="center"/>
    </xf>
    <xf numFmtId="0" fontId="6" fillId="26" borderId="12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5" borderId="19" xfId="0" applyFont="1" applyFill="1" applyBorder="1" applyAlignment="1">
      <alignment horizontal="center" wrapText="1"/>
    </xf>
    <xf numFmtId="0" fontId="7" fillId="25" borderId="13" xfId="0" applyFont="1" applyFill="1" applyBorder="1" applyAlignment="1">
      <alignment horizontal="center" wrapText="1"/>
    </xf>
    <xf numFmtId="0" fontId="13" fillId="52" borderId="64" xfId="0" applyFont="1" applyFill="1" applyBorder="1" applyAlignment="1">
      <alignment horizontal="center" wrapText="1"/>
    </xf>
    <xf numFmtId="0" fontId="13" fillId="52" borderId="65" xfId="0" applyFont="1" applyFill="1" applyBorder="1" applyAlignment="1">
      <alignment horizontal="center" wrapText="1"/>
    </xf>
    <xf numFmtId="0" fontId="13" fillId="52" borderId="74" xfId="0" applyFont="1" applyFill="1" applyBorder="1" applyAlignment="1">
      <alignment horizontal="center" wrapText="1"/>
    </xf>
    <xf numFmtId="0" fontId="13" fillId="51" borderId="41" xfId="0" applyFont="1" applyFill="1" applyBorder="1" applyAlignment="1">
      <alignment horizontal="center" wrapText="1"/>
    </xf>
    <xf numFmtId="0" fontId="12" fillId="24" borderId="25" xfId="0" applyFont="1" applyFill="1" applyBorder="1" applyAlignment="1">
      <alignment horizontal="center" wrapText="1"/>
    </xf>
    <xf numFmtId="0" fontId="12" fillId="24" borderId="31" xfId="0" applyFont="1" applyFill="1" applyBorder="1" applyAlignment="1">
      <alignment horizontal="center" wrapText="1"/>
    </xf>
    <xf numFmtId="0" fontId="12" fillId="24" borderId="36" xfId="0" applyFont="1" applyFill="1" applyBorder="1" applyAlignment="1">
      <alignment horizontal="center" wrapText="1"/>
    </xf>
    <xf numFmtId="0" fontId="13" fillId="50" borderId="25" xfId="0" applyFont="1" applyFill="1" applyBorder="1" applyAlignment="1">
      <alignment horizontal="center" wrapText="1"/>
    </xf>
    <xf numFmtId="0" fontId="13" fillId="50" borderId="31" xfId="0" applyFont="1" applyFill="1" applyBorder="1" applyAlignment="1">
      <alignment horizontal="center" wrapText="1"/>
    </xf>
    <xf numFmtId="0" fontId="13" fillId="50" borderId="36" xfId="0" applyFont="1" applyFill="1" applyBorder="1" applyAlignment="1">
      <alignment horizontal="center" wrapText="1"/>
    </xf>
    <xf numFmtId="0" fontId="13" fillId="51" borderId="27" xfId="0" applyFont="1" applyFill="1" applyBorder="1" applyAlignment="1">
      <alignment horizontal="center" wrapText="1"/>
    </xf>
    <xf numFmtId="0" fontId="13" fillId="51" borderId="32" xfId="0" applyFont="1" applyFill="1" applyBorder="1" applyAlignment="1">
      <alignment horizontal="center" wrapText="1"/>
    </xf>
    <xf numFmtId="0" fontId="13" fillId="53" borderId="29" xfId="0" applyFont="1" applyFill="1" applyBorder="1" applyAlignment="1">
      <alignment horizontal="center" wrapText="1"/>
    </xf>
    <xf numFmtId="0" fontId="13" fillId="53" borderId="34" xfId="0" applyFont="1" applyFill="1" applyBorder="1" applyAlignment="1">
      <alignment horizontal="center" wrapText="1"/>
    </xf>
    <xf numFmtId="0" fontId="13" fillId="53" borderId="20" xfId="0" applyFont="1" applyFill="1" applyBorder="1" applyAlignment="1">
      <alignment horizontal="center" wrapText="1"/>
    </xf>
    <xf numFmtId="0" fontId="13" fillId="53" borderId="26" xfId="0" applyFont="1" applyFill="1" applyBorder="1" applyAlignment="1">
      <alignment horizontal="center" wrapText="1"/>
    </xf>
    <xf numFmtId="0" fontId="13" fillId="53" borderId="37" xfId="0" applyFont="1" applyFill="1" applyBorder="1" applyAlignment="1">
      <alignment horizontal="center" wrapText="1"/>
    </xf>
    <xf numFmtId="0" fontId="13" fillId="53" borderId="25" xfId="0" applyFont="1" applyFill="1" applyBorder="1" applyAlignment="1">
      <alignment horizontal="center" wrapText="1"/>
    </xf>
    <xf numFmtId="0" fontId="13" fillId="53" borderId="31" xfId="0" applyFont="1" applyFill="1" applyBorder="1" applyAlignment="1">
      <alignment horizontal="center" wrapText="1"/>
    </xf>
    <xf numFmtId="0" fontId="13" fillId="53" borderId="36" xfId="0" applyFont="1" applyFill="1" applyBorder="1" applyAlignment="1">
      <alignment horizontal="center" wrapText="1"/>
    </xf>
    <xf numFmtId="0" fontId="13" fillId="51" borderId="29" xfId="0" applyFont="1" applyFill="1" applyBorder="1" applyAlignment="1">
      <alignment horizontal="center" wrapText="1"/>
    </xf>
    <xf numFmtId="0" fontId="13" fillId="51" borderId="34" xfId="0" applyFont="1" applyFill="1" applyBorder="1" applyAlignment="1">
      <alignment horizontal="center" wrapText="1"/>
    </xf>
    <xf numFmtId="0" fontId="13" fillId="53" borderId="28" xfId="0" applyFont="1" applyFill="1" applyBorder="1" applyAlignment="1">
      <alignment horizontal="center" wrapText="1"/>
    </xf>
    <xf numFmtId="0" fontId="13" fillId="53" borderId="33" xfId="0" applyFont="1" applyFill="1" applyBorder="1" applyAlignment="1">
      <alignment horizontal="center" wrapText="1"/>
    </xf>
    <xf numFmtId="0" fontId="13" fillId="53" borderId="22" xfId="0" applyFont="1" applyFill="1" applyBorder="1" applyAlignment="1">
      <alignment horizontal="center" wrapText="1"/>
    </xf>
    <xf numFmtId="0" fontId="13" fillId="53" borderId="62" xfId="0" applyFont="1" applyFill="1" applyBorder="1" applyAlignment="1">
      <alignment horizontal="center" wrapText="1"/>
    </xf>
    <xf numFmtId="0" fontId="13" fillId="53" borderId="41" xfId="0" applyFont="1" applyFill="1" applyBorder="1" applyAlignment="1">
      <alignment horizontal="center" wrapText="1"/>
    </xf>
    <xf numFmtId="0" fontId="12" fillId="53" borderId="31" xfId="0" applyFont="1" applyFill="1" applyBorder="1" applyAlignment="1">
      <alignment horizontal="center" wrapText="1"/>
    </xf>
    <xf numFmtId="0" fontId="12" fillId="53" borderId="36" xfId="0" applyFont="1" applyFill="1" applyBorder="1" applyAlignment="1">
      <alignment horizontal="center" wrapText="1"/>
    </xf>
    <xf numFmtId="0" fontId="13" fillId="50" borderId="22" xfId="0" applyFont="1" applyFill="1" applyBorder="1" applyAlignment="1">
      <alignment horizontal="center" wrapText="1"/>
    </xf>
    <xf numFmtId="0" fontId="13" fillId="64" borderId="22" xfId="0" applyFont="1" applyFill="1" applyBorder="1" applyAlignment="1">
      <alignment horizontal="center" wrapText="1"/>
    </xf>
    <xf numFmtId="0" fontId="13" fillId="64" borderId="28" xfId="0" applyFont="1" applyFill="1" applyBorder="1" applyAlignment="1">
      <alignment horizontal="center" wrapText="1"/>
    </xf>
    <xf numFmtId="0" fontId="13" fillId="64" borderId="33" xfId="0" applyFont="1" applyFill="1" applyBorder="1" applyAlignment="1">
      <alignment horizontal="center" wrapText="1"/>
    </xf>
    <xf numFmtId="0" fontId="12" fillId="53" borderId="28" xfId="0" applyFont="1" applyFill="1" applyBorder="1" applyAlignment="1">
      <alignment horizontal="center" wrapText="1"/>
    </xf>
    <xf numFmtId="0" fontId="12" fillId="53" borderId="33" xfId="0" applyFont="1" applyFill="1" applyBorder="1" applyAlignment="1">
      <alignment horizontal="center" wrapText="1"/>
    </xf>
    <xf numFmtId="0" fontId="13" fillId="50" borderId="23" xfId="0" applyFont="1" applyFill="1" applyBorder="1" applyAlignment="1">
      <alignment horizontal="center" wrapText="1"/>
    </xf>
    <xf numFmtId="0" fontId="13" fillId="50" borderId="21" xfId="0" applyFont="1" applyFill="1" applyBorder="1" applyAlignment="1">
      <alignment horizontal="center" wrapText="1"/>
    </xf>
    <xf numFmtId="0" fontId="13" fillId="53" borderId="61" xfId="0" applyFont="1" applyFill="1" applyBorder="1" applyAlignment="1">
      <alignment horizontal="center" wrapText="1"/>
    </xf>
    <xf numFmtId="0" fontId="13" fillId="53" borderId="38" xfId="0" applyFont="1" applyFill="1" applyBorder="1" applyAlignment="1">
      <alignment horizontal="center" wrapText="1"/>
    </xf>
    <xf numFmtId="0" fontId="7" fillId="26" borderId="10" xfId="0" applyFont="1" applyFill="1" applyBorder="1" applyAlignment="1">
      <alignment horizontal="center"/>
    </xf>
    <xf numFmtId="0" fontId="7" fillId="26" borderId="12" xfId="0" applyFont="1" applyFill="1" applyBorder="1" applyAlignment="1">
      <alignment horizontal="center"/>
    </xf>
    <xf numFmtId="0" fontId="12" fillId="53" borderId="25" xfId="0" applyFont="1" applyFill="1" applyBorder="1" applyAlignment="1">
      <alignment horizontal="center"/>
    </xf>
    <xf numFmtId="0" fontId="12" fillId="53" borderId="22" xfId="0" applyFont="1" applyFill="1" applyBorder="1" applyAlignment="1">
      <alignment horizontal="center"/>
    </xf>
    <xf numFmtId="0" fontId="12" fillId="53" borderId="20" xfId="0" applyFont="1" applyFill="1" applyBorder="1" applyAlignment="1">
      <alignment horizontal="center"/>
    </xf>
    <xf numFmtId="0" fontId="13" fillId="53" borderId="21" xfId="0" applyFont="1" applyFill="1" applyBorder="1" applyAlignment="1">
      <alignment horizontal="center" wrapText="1"/>
    </xf>
    <xf numFmtId="0" fontId="13" fillId="53" borderId="23" xfId="0" applyFont="1" applyFill="1" applyBorder="1" applyAlignment="1">
      <alignment horizontal="center" wrapText="1"/>
    </xf>
    <xf numFmtId="0" fontId="12" fillId="53" borderId="26" xfId="0" applyFont="1" applyFill="1" applyBorder="1" applyAlignment="1">
      <alignment horizontal="center" wrapText="1"/>
    </xf>
    <xf numFmtId="0" fontId="12" fillId="53" borderId="37" xfId="0" applyFont="1" applyFill="1" applyBorder="1" applyAlignment="1">
      <alignment horizontal="center" wrapText="1"/>
    </xf>
    <xf numFmtId="0" fontId="13" fillId="54" borderId="10" xfId="0" applyFont="1" applyFill="1" applyBorder="1" applyAlignment="1">
      <alignment horizontal="center"/>
    </xf>
    <xf numFmtId="0" fontId="0" fillId="54" borderId="11" xfId="0" applyFill="1" applyBorder="1" applyAlignment="1">
      <alignment horizontal="center"/>
    </xf>
    <xf numFmtId="0" fontId="0" fillId="54" borderId="12" xfId="0" applyFill="1" applyBorder="1" applyAlignment="1">
      <alignment horizontal="center"/>
    </xf>
    <xf numFmtId="0" fontId="13" fillId="55" borderId="25" xfId="0" applyFont="1" applyFill="1" applyBorder="1" applyAlignment="1">
      <alignment horizontal="center" wrapText="1"/>
    </xf>
    <xf numFmtId="0" fontId="13" fillId="55" borderId="31" xfId="0" applyFont="1" applyFill="1" applyBorder="1" applyAlignment="1">
      <alignment horizontal="center" wrapText="1"/>
    </xf>
    <xf numFmtId="0" fontId="13" fillId="55" borderId="36" xfId="0" applyFont="1" applyFill="1" applyBorder="1" applyAlignment="1">
      <alignment horizontal="center" wrapText="1"/>
    </xf>
    <xf numFmtId="0" fontId="13" fillId="53" borderId="63" xfId="0" applyFont="1" applyFill="1" applyBorder="1" applyAlignment="1">
      <alignment horizontal="center" wrapText="1"/>
    </xf>
    <xf numFmtId="0" fontId="13" fillId="53" borderId="39" xfId="0" applyFont="1" applyFill="1" applyBorder="1" applyAlignment="1">
      <alignment horizontal="center" wrapText="1"/>
    </xf>
    <xf numFmtId="0" fontId="13" fillId="55" borderId="20" xfId="0" applyFont="1" applyFill="1" applyBorder="1" applyAlignment="1">
      <alignment horizontal="center" wrapText="1"/>
    </xf>
    <xf numFmtId="0" fontId="13" fillId="55" borderId="26" xfId="0" applyFont="1" applyFill="1" applyBorder="1" applyAlignment="1">
      <alignment horizontal="center" wrapText="1"/>
    </xf>
    <xf numFmtId="0" fontId="13" fillId="55" borderId="37" xfId="0" applyFont="1" applyFill="1" applyBorder="1" applyAlignment="1">
      <alignment horizontal="center" wrapText="1"/>
    </xf>
    <xf numFmtId="0" fontId="13" fillId="54" borderId="77" xfId="0" applyFont="1" applyFill="1" applyBorder="1" applyAlignment="1">
      <alignment horizontal="center"/>
    </xf>
    <xf numFmtId="0" fontId="0" fillId="54" borderId="38" xfId="0" applyFill="1" applyBorder="1" applyAlignment="1">
      <alignment horizontal="center"/>
    </xf>
    <xf numFmtId="0" fontId="13" fillId="54" borderId="75" xfId="0" applyFont="1" applyFill="1" applyBorder="1" applyAlignment="1">
      <alignment horizontal="center"/>
    </xf>
    <xf numFmtId="0" fontId="0" fillId="54" borderId="41" xfId="0" applyFill="1" applyBorder="1" applyAlignment="1">
      <alignment horizontal="center"/>
    </xf>
    <xf numFmtId="0" fontId="13" fillId="53" borderId="19" xfId="0" applyFont="1" applyFill="1" applyBorder="1" applyAlignment="1">
      <alignment horizontal="center" wrapText="1"/>
    </xf>
    <xf numFmtId="0" fontId="13" fillId="53" borderId="13" xfId="0" applyFont="1" applyFill="1" applyBorder="1" applyAlignment="1">
      <alignment horizontal="center" wrapText="1"/>
    </xf>
    <xf numFmtId="0" fontId="13" fillId="53" borderId="14" xfId="0" applyFont="1" applyFill="1" applyBorder="1" applyAlignment="1">
      <alignment horizontal="center" wrapText="1"/>
    </xf>
    <xf numFmtId="0" fontId="13" fillId="54" borderId="75" xfId="0" applyFont="1" applyFill="1" applyBorder="1" applyAlignment="1">
      <alignment horizontal="center" wrapText="1"/>
    </xf>
    <xf numFmtId="0" fontId="0" fillId="54" borderId="41" xfId="0" applyFill="1" applyBorder="1" applyAlignment="1">
      <alignment horizontal="center" wrapText="1"/>
    </xf>
    <xf numFmtId="0" fontId="13" fillId="54" borderId="76" xfId="0" applyFont="1" applyFill="1" applyBorder="1" applyAlignment="1">
      <alignment horizontal="center"/>
    </xf>
    <xf numFmtId="0" fontId="0" fillId="54" borderId="39" xfId="0" applyFill="1" applyBorder="1" applyAlignment="1">
      <alignment horizontal="center"/>
    </xf>
    <xf numFmtId="15" fontId="3" fillId="24" borderId="10" xfId="0" applyNumberFormat="1" applyFont="1" applyFill="1" applyBorder="1" applyAlignment="1" applyProtection="1">
      <alignment horizontal="left"/>
    </xf>
    <xf numFmtId="15" fontId="3" fillId="24" borderId="11" xfId="0" applyNumberFormat="1" applyFont="1" applyFill="1" applyBorder="1" applyAlignment="1" applyProtection="1">
      <alignment horizontal="left"/>
    </xf>
    <xf numFmtId="15" fontId="3" fillId="24" borderId="12" xfId="0" applyNumberFormat="1" applyFont="1" applyFill="1" applyBorder="1" applyAlignment="1" applyProtection="1">
      <alignment horizontal="left"/>
    </xf>
    <xf numFmtId="0" fontId="6" fillId="26" borderId="11" xfId="0" applyFont="1" applyFill="1" applyBorder="1" applyAlignment="1">
      <alignment horizontal="center"/>
    </xf>
    <xf numFmtId="0" fontId="7" fillId="25" borderId="13" xfId="0" applyFont="1" applyFill="1" applyBorder="1" applyAlignment="1">
      <alignment horizontal="center"/>
    </xf>
    <xf numFmtId="0" fontId="10" fillId="25" borderId="0" xfId="34" applyFont="1" applyFill="1" applyBorder="1" applyAlignment="1" applyProtection="1">
      <alignment horizontal="center"/>
    </xf>
    <xf numFmtId="0" fontId="10" fillId="25" borderId="50" xfId="34" applyFont="1" applyFill="1" applyBorder="1" applyAlignment="1" applyProtection="1">
      <alignment horizontal="center"/>
    </xf>
    <xf numFmtId="0" fontId="12" fillId="24" borderId="23" xfId="0" applyFont="1" applyFill="1" applyBorder="1" applyAlignment="1">
      <alignment horizontal="center" wrapText="1"/>
    </xf>
    <xf numFmtId="0" fontId="12" fillId="24" borderId="29" xfId="0" applyFont="1" applyFill="1" applyBorder="1" applyAlignment="1">
      <alignment horizontal="center" wrapText="1"/>
    </xf>
    <xf numFmtId="0" fontId="12" fillId="24" borderId="34" xfId="0" applyFont="1" applyFill="1" applyBorder="1" applyAlignment="1">
      <alignment horizontal="center" wrapText="1"/>
    </xf>
    <xf numFmtId="0" fontId="13" fillId="27" borderId="25" xfId="0" applyFont="1" applyFill="1" applyBorder="1" applyAlignment="1">
      <alignment horizontal="center" wrapText="1"/>
    </xf>
    <xf numFmtId="0" fontId="13" fillId="27" borderId="31" xfId="0" applyFont="1" applyFill="1" applyBorder="1" applyAlignment="1">
      <alignment horizontal="center" wrapText="1"/>
    </xf>
    <xf numFmtId="0" fontId="13" fillId="27" borderId="36" xfId="0" applyFont="1" applyFill="1" applyBorder="1" applyAlignment="1">
      <alignment horizontal="center" wrapText="1"/>
    </xf>
    <xf numFmtId="0" fontId="13" fillId="27" borderId="22" xfId="0" applyFont="1" applyFill="1" applyBorder="1" applyAlignment="1">
      <alignment horizontal="center" wrapText="1"/>
    </xf>
    <xf numFmtId="0" fontId="13" fillId="27" borderId="28" xfId="0" applyFont="1" applyFill="1" applyBorder="1" applyAlignment="1">
      <alignment horizontal="center" wrapText="1"/>
    </xf>
    <xf numFmtId="0" fontId="13" fillId="27" borderId="33" xfId="0" applyFont="1" applyFill="1" applyBorder="1" applyAlignment="1">
      <alignment horizontal="center" wrapText="1"/>
    </xf>
    <xf numFmtId="0" fontId="13" fillId="28" borderId="22" xfId="0" applyFont="1" applyFill="1" applyBorder="1" applyAlignment="1">
      <alignment horizontal="center" wrapText="1"/>
    </xf>
    <xf numFmtId="0" fontId="13" fillId="28" borderId="28" xfId="0" applyFont="1" applyFill="1" applyBorder="1" applyAlignment="1">
      <alignment horizontal="center" wrapText="1"/>
    </xf>
    <xf numFmtId="0" fontId="13" fillId="28" borderId="33" xfId="0" applyFont="1" applyFill="1" applyBorder="1" applyAlignment="1">
      <alignment horizontal="center" wrapText="1"/>
    </xf>
    <xf numFmtId="0" fontId="13" fillId="27" borderId="23" xfId="0" applyFont="1" applyFill="1" applyBorder="1" applyAlignment="1">
      <alignment horizontal="center" wrapText="1"/>
    </xf>
    <xf numFmtId="0" fontId="13" fillId="27" borderId="21" xfId="0" applyFont="1" applyFill="1" applyBorder="1" applyAlignment="1">
      <alignment horizontal="center" wrapText="1"/>
    </xf>
    <xf numFmtId="0" fontId="13" fillId="30" borderId="22" xfId="0" applyFont="1" applyFill="1" applyBorder="1" applyAlignment="1">
      <alignment horizontal="center" wrapText="1"/>
    </xf>
    <xf numFmtId="0" fontId="13" fillId="30" borderId="28" xfId="0" applyFont="1" applyFill="1" applyBorder="1" applyAlignment="1">
      <alignment horizontal="center" wrapText="1"/>
    </xf>
    <xf numFmtId="0" fontId="13" fillId="30" borderId="33" xfId="0" applyFont="1" applyFill="1" applyBorder="1" applyAlignment="1">
      <alignment horizontal="center" wrapText="1"/>
    </xf>
    <xf numFmtId="0" fontId="13" fillId="27" borderId="29" xfId="0" applyFont="1" applyFill="1" applyBorder="1" applyAlignment="1">
      <alignment horizontal="center" wrapText="1"/>
    </xf>
    <xf numFmtId="0" fontId="13" fillId="27" borderId="34" xfId="0" applyFont="1" applyFill="1" applyBorder="1" applyAlignment="1">
      <alignment horizontal="center" wrapText="1"/>
    </xf>
    <xf numFmtId="0" fontId="13" fillId="29" borderId="64" xfId="0" applyFont="1" applyFill="1" applyBorder="1" applyAlignment="1">
      <alignment horizontal="center" wrapText="1"/>
    </xf>
    <xf numFmtId="0" fontId="13" fillId="29" borderId="65" xfId="0" applyFont="1" applyFill="1" applyBorder="1" applyAlignment="1">
      <alignment horizontal="center" wrapText="1"/>
    </xf>
    <xf numFmtId="0" fontId="13" fillId="29" borderId="74" xfId="0" applyFont="1" applyFill="1" applyBorder="1" applyAlignment="1">
      <alignment horizontal="center" wrapText="1"/>
    </xf>
    <xf numFmtId="0" fontId="13" fillId="30" borderId="21" xfId="0" applyFont="1" applyFill="1" applyBorder="1" applyAlignment="1">
      <alignment horizontal="center" wrapText="1"/>
    </xf>
    <xf numFmtId="0" fontId="13" fillId="30" borderId="27" xfId="0" applyFont="1" applyFill="1" applyBorder="1" applyAlignment="1">
      <alignment horizontal="center" wrapText="1"/>
    </xf>
    <xf numFmtId="0" fontId="13" fillId="30" borderId="32" xfId="0" applyFont="1" applyFill="1" applyBorder="1" applyAlignment="1">
      <alignment horizontal="center" wrapText="1"/>
    </xf>
    <xf numFmtId="0" fontId="13" fillId="31" borderId="25" xfId="0" applyFont="1" applyFill="1" applyBorder="1" applyAlignment="1">
      <alignment horizontal="center" wrapText="1"/>
    </xf>
    <xf numFmtId="0" fontId="13" fillId="31" borderId="20" xfId="0" applyFont="1" applyFill="1" applyBorder="1" applyAlignment="1">
      <alignment horizontal="center" wrapText="1"/>
    </xf>
    <xf numFmtId="0" fontId="13" fillId="31" borderId="22" xfId="0" applyFont="1" applyFill="1" applyBorder="1" applyAlignment="1">
      <alignment horizontal="center" wrapText="1"/>
    </xf>
    <xf numFmtId="0" fontId="13" fillId="31" borderId="28" xfId="0" applyFont="1" applyFill="1" applyBorder="1" applyAlignment="1">
      <alignment horizontal="center" wrapText="1"/>
    </xf>
    <xf numFmtId="0" fontId="13" fillId="31" borderId="33" xfId="0" applyFont="1" applyFill="1" applyBorder="1" applyAlignment="1">
      <alignment horizontal="center" wrapText="1"/>
    </xf>
    <xf numFmtId="0" fontId="13" fillId="31" borderId="29" xfId="0" applyFont="1" applyFill="1" applyBorder="1" applyAlignment="1">
      <alignment horizontal="center" wrapText="1"/>
    </xf>
    <xf numFmtId="0" fontId="13" fillId="31" borderId="34" xfId="0" applyFont="1" applyFill="1" applyBorder="1" applyAlignment="1">
      <alignment horizontal="center" wrapText="1"/>
    </xf>
    <xf numFmtId="0" fontId="12" fillId="31" borderId="28" xfId="0" applyFont="1" applyFill="1" applyBorder="1" applyAlignment="1">
      <alignment horizontal="center" wrapText="1"/>
    </xf>
    <xf numFmtId="0" fontId="12" fillId="31" borderId="33" xfId="0" applyFont="1" applyFill="1" applyBorder="1" applyAlignment="1">
      <alignment horizontal="center" wrapText="1"/>
    </xf>
    <xf numFmtId="0" fontId="13" fillId="29" borderId="20" xfId="0" applyFont="1" applyFill="1" applyBorder="1" applyAlignment="1">
      <alignment horizontal="center" wrapText="1"/>
    </xf>
    <xf numFmtId="0" fontId="13" fillId="29" borderId="26" xfId="0" applyFont="1" applyFill="1" applyBorder="1" applyAlignment="1">
      <alignment horizontal="center" wrapText="1"/>
    </xf>
    <xf numFmtId="0" fontId="13" fillId="29" borderId="37" xfId="0" applyFont="1" applyFill="1" applyBorder="1" applyAlignment="1">
      <alignment horizontal="center" wrapText="1"/>
    </xf>
    <xf numFmtId="0" fontId="13" fillId="31" borderId="31" xfId="0" applyFont="1" applyFill="1" applyBorder="1" applyAlignment="1">
      <alignment horizontal="center" wrapText="1"/>
    </xf>
    <xf numFmtId="0" fontId="13" fillId="31" borderId="36" xfId="0" applyFont="1" applyFill="1" applyBorder="1" applyAlignment="1">
      <alignment horizontal="center" wrapText="1"/>
    </xf>
    <xf numFmtId="0" fontId="13" fillId="30" borderId="23" xfId="0" applyFont="1" applyFill="1" applyBorder="1" applyAlignment="1">
      <alignment horizontal="center" wrapText="1"/>
    </xf>
    <xf numFmtId="0" fontId="13" fillId="30" borderId="29" xfId="0" applyFont="1" applyFill="1" applyBorder="1" applyAlignment="1">
      <alignment horizontal="center" wrapText="1"/>
    </xf>
    <xf numFmtId="0" fontId="13" fillId="30" borderId="34" xfId="0" applyFont="1" applyFill="1" applyBorder="1" applyAlignment="1">
      <alignment horizontal="center" wrapText="1"/>
    </xf>
    <xf numFmtId="0" fontId="13" fillId="31" borderId="26" xfId="0" applyFont="1" applyFill="1" applyBorder="1" applyAlignment="1">
      <alignment horizontal="center" wrapText="1"/>
    </xf>
    <xf numFmtId="0" fontId="13" fillId="31" borderId="37" xfId="0" applyFont="1" applyFill="1" applyBorder="1" applyAlignment="1">
      <alignment horizontal="center" wrapText="1"/>
    </xf>
    <xf numFmtId="0" fontId="12" fillId="31" borderId="31" xfId="0" applyFont="1" applyFill="1" applyBorder="1" applyAlignment="1">
      <alignment horizontal="center" wrapText="1"/>
    </xf>
    <xf numFmtId="0" fontId="12" fillId="31" borderId="36" xfId="0" applyFont="1" applyFill="1" applyBorder="1" applyAlignment="1">
      <alignment horizontal="center" wrapText="1"/>
    </xf>
    <xf numFmtId="0" fontId="12" fillId="31" borderId="26" xfId="0" applyFont="1" applyFill="1" applyBorder="1" applyAlignment="1">
      <alignment horizontal="center" wrapText="1"/>
    </xf>
    <xf numFmtId="0" fontId="12" fillId="31" borderId="37" xfId="0" applyFont="1" applyFill="1" applyBorder="1" applyAlignment="1">
      <alignment horizontal="center" wrapText="1"/>
    </xf>
    <xf numFmtId="0" fontId="13" fillId="33" borderId="25" xfId="0" applyFont="1" applyFill="1" applyBorder="1" applyAlignment="1">
      <alignment horizontal="center" wrapText="1"/>
    </xf>
    <xf numFmtId="0" fontId="13" fillId="33" borderId="31" xfId="0" applyFont="1" applyFill="1" applyBorder="1" applyAlignment="1">
      <alignment horizontal="center" wrapText="1"/>
    </xf>
    <xf numFmtId="0" fontId="13" fillId="33" borderId="36" xfId="0" applyFont="1" applyFill="1" applyBorder="1" applyAlignment="1">
      <alignment horizontal="center" wrapText="1"/>
    </xf>
    <xf numFmtId="0" fontId="13" fillId="33" borderId="20" xfId="0" applyFont="1" applyFill="1" applyBorder="1" applyAlignment="1">
      <alignment horizontal="center" wrapText="1"/>
    </xf>
    <xf numFmtId="0" fontId="13" fillId="33" borderId="26" xfId="0" applyFont="1" applyFill="1" applyBorder="1" applyAlignment="1">
      <alignment horizontal="center" wrapText="1"/>
    </xf>
    <xf numFmtId="0" fontId="13" fillId="33" borderId="37" xfId="0" applyFont="1" applyFill="1" applyBorder="1" applyAlignment="1">
      <alignment horizontal="center" wrapText="1"/>
    </xf>
    <xf numFmtId="0" fontId="12" fillId="31" borderId="25" xfId="0" applyFont="1" applyFill="1" applyBorder="1" applyAlignment="1">
      <alignment horizontal="center"/>
    </xf>
    <xf numFmtId="0" fontId="12" fillId="31" borderId="22" xfId="0" applyFont="1" applyFill="1" applyBorder="1" applyAlignment="1">
      <alignment horizontal="center"/>
    </xf>
    <xf numFmtId="0" fontId="12" fillId="31" borderId="20" xfId="0" applyFont="1" applyFill="1" applyBorder="1" applyAlignment="1">
      <alignment horizontal="center"/>
    </xf>
    <xf numFmtId="0" fontId="13" fillId="32" borderId="20" xfId="0" applyFont="1" applyFill="1" applyBorder="1" applyAlignment="1">
      <alignment horizontal="center" wrapText="1"/>
    </xf>
    <xf numFmtId="0" fontId="13" fillId="32" borderId="26" xfId="0" applyFont="1" applyFill="1" applyBorder="1" applyAlignment="1">
      <alignment horizontal="center" wrapText="1"/>
    </xf>
    <xf numFmtId="0" fontId="13" fillId="32" borderId="37" xfId="0" applyFont="1" applyFill="1" applyBorder="1" applyAlignment="1">
      <alignment horizontal="center" wrapText="1"/>
    </xf>
    <xf numFmtId="0" fontId="13" fillId="29" borderId="25" xfId="0" applyFont="1" applyFill="1" applyBorder="1" applyAlignment="1">
      <alignment horizontal="center" wrapText="1"/>
    </xf>
    <xf numFmtId="0" fontId="13" fillId="29" borderId="31" xfId="0" applyFont="1" applyFill="1" applyBorder="1" applyAlignment="1">
      <alignment horizontal="center" wrapText="1"/>
    </xf>
    <xf numFmtId="0" fontId="13" fillId="29" borderId="36" xfId="0" applyFont="1" applyFill="1" applyBorder="1" applyAlignment="1">
      <alignment horizontal="center" wrapText="1"/>
    </xf>
    <xf numFmtId="0" fontId="13" fillId="32" borderId="22" xfId="0" applyFont="1" applyFill="1" applyBorder="1" applyAlignment="1">
      <alignment horizontal="center" wrapText="1"/>
    </xf>
    <xf numFmtId="0" fontId="13" fillId="32" borderId="28" xfId="0" applyFont="1" applyFill="1" applyBorder="1" applyAlignment="1">
      <alignment horizontal="center" wrapText="1"/>
    </xf>
    <xf numFmtId="0" fontId="13" fillId="32" borderId="33" xfId="0" applyFont="1" applyFill="1" applyBorder="1" applyAlignment="1">
      <alignment horizontal="center" wrapText="1"/>
    </xf>
    <xf numFmtId="0" fontId="13" fillId="32" borderId="25" xfId="0" applyFont="1" applyFill="1" applyBorder="1" applyAlignment="1">
      <alignment horizontal="center" wrapText="1"/>
    </xf>
    <xf numFmtId="0" fontId="13" fillId="32" borderId="31" xfId="0" applyFont="1" applyFill="1" applyBorder="1" applyAlignment="1">
      <alignment horizontal="center" wrapText="1"/>
    </xf>
    <xf numFmtId="0" fontId="13" fillId="32" borderId="36" xfId="0" applyFont="1" applyFill="1" applyBorder="1" applyAlignment="1">
      <alignment horizontal="center" wrapText="1"/>
    </xf>
    <xf numFmtId="0" fontId="0" fillId="39" borderId="62" xfId="0" applyFill="1" applyBorder="1" applyAlignment="1">
      <alignment horizontal="center" vertical="center" wrapText="1"/>
    </xf>
    <xf numFmtId="0" fontId="0" fillId="39" borderId="59" xfId="0" applyFill="1" applyBorder="1" applyAlignment="1">
      <alignment horizontal="center" vertical="center" wrapText="1"/>
    </xf>
    <xf numFmtId="0" fontId="0" fillId="39" borderId="63" xfId="0" applyFill="1" applyBorder="1" applyAlignment="1">
      <alignment horizontal="left" vertical="center" wrapText="1"/>
    </xf>
    <xf numFmtId="0" fontId="0" fillId="39" borderId="60" xfId="0" applyFill="1" applyBorder="1" applyAlignment="1">
      <alignment horizontal="left" vertical="center" wrapText="1"/>
    </xf>
    <xf numFmtId="0" fontId="12" fillId="43" borderId="73" xfId="0" applyFont="1" applyFill="1" applyBorder="1" applyAlignment="1" applyProtection="1">
      <alignment horizontal="left"/>
    </xf>
    <xf numFmtId="0" fontId="12" fillId="43" borderId="12" xfId="0" applyFont="1" applyFill="1" applyBorder="1" applyAlignment="1" applyProtection="1">
      <alignment horizontal="left"/>
    </xf>
    <xf numFmtId="0" fontId="12" fillId="42" borderId="55" xfId="0" applyFont="1" applyFill="1" applyBorder="1" applyAlignment="1" applyProtection="1">
      <alignment horizontal="center"/>
    </xf>
    <xf numFmtId="0" fontId="12" fillId="42" borderId="57" xfId="0" applyFont="1" applyFill="1" applyBorder="1" applyAlignment="1" applyProtection="1">
      <alignment horizontal="center"/>
    </xf>
    <xf numFmtId="0" fontId="12" fillId="42" borderId="10" xfId="0" applyFont="1" applyFill="1" applyBorder="1" applyAlignment="1" applyProtection="1">
      <alignment horizontal="center"/>
    </xf>
    <xf numFmtId="0" fontId="12" fillId="42" borderId="11" xfId="0" applyFont="1" applyFill="1" applyBorder="1" applyAlignment="1" applyProtection="1">
      <alignment horizontal="center"/>
    </xf>
    <xf numFmtId="0" fontId="0" fillId="46" borderId="52" xfId="0" applyFill="1" applyBorder="1" applyAlignment="1" applyProtection="1">
      <alignment horizontal="left"/>
    </xf>
    <xf numFmtId="0" fontId="0" fillId="46" borderId="21" xfId="0" applyFill="1" applyBorder="1" applyAlignment="1" applyProtection="1">
      <alignment horizontal="left"/>
    </xf>
    <xf numFmtId="0" fontId="0" fillId="46" borderId="53" xfId="0" applyFill="1" applyBorder="1" applyAlignment="1" applyProtection="1">
      <alignment horizontal="left"/>
    </xf>
    <xf numFmtId="0" fontId="0" fillId="46" borderId="27" xfId="0" applyFill="1" applyBorder="1" applyAlignment="1" applyProtection="1">
      <alignment horizontal="left"/>
    </xf>
    <xf numFmtId="0" fontId="0" fillId="46" borderId="54" xfId="0" applyFill="1" applyBorder="1" applyAlignment="1" applyProtection="1">
      <alignment horizontal="left"/>
    </xf>
    <xf numFmtId="0" fontId="0" fillId="46" borderId="32" xfId="0" applyFill="1" applyBorder="1" applyAlignment="1" applyProtection="1">
      <alignment horizontal="left"/>
    </xf>
    <xf numFmtId="0" fontId="0" fillId="33" borderId="29" xfId="0" applyFill="1" applyBorder="1" applyAlignment="1" applyProtection="1">
      <alignment horizontal="left"/>
    </xf>
    <xf numFmtId="0" fontId="0" fillId="33" borderId="30" xfId="0" applyFill="1" applyBorder="1" applyAlignment="1" applyProtection="1">
      <alignment horizontal="left"/>
    </xf>
    <xf numFmtId="0" fontId="0" fillId="33" borderId="23" xfId="0" applyFill="1" applyBorder="1" applyAlignment="1" applyProtection="1">
      <alignment horizontal="left"/>
    </xf>
    <xf numFmtId="0" fontId="0" fillId="33" borderId="24" xfId="0" applyFill="1" applyBorder="1" applyAlignment="1" applyProtection="1">
      <alignment horizontal="left"/>
    </xf>
    <xf numFmtId="0" fontId="0" fillId="33" borderId="34" xfId="0" applyFill="1" applyBorder="1" applyAlignment="1" applyProtection="1">
      <alignment horizontal="left"/>
    </xf>
    <xf numFmtId="0" fontId="0" fillId="33" borderId="35" xfId="0" applyFill="1" applyBorder="1" applyAlignment="1" applyProtection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 patternType="mediumGray">
          <fgColor indexed="9"/>
          <bgColor indexed="10"/>
        </patternFill>
      </fill>
    </dxf>
    <dxf>
      <fill>
        <patternFill patternType="mediumGray">
          <fgColor indexed="9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4</xdr:row>
          <xdr:rowOff>28575</xdr:rowOff>
        </xdr:from>
        <xdr:to>
          <xdr:col>0</xdr:col>
          <xdr:colOff>962025</xdr:colOff>
          <xdr:row>5</xdr:row>
          <xdr:rowOff>114300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Alarms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8</xdr:row>
          <xdr:rowOff>38100</xdr:rowOff>
        </xdr:from>
        <xdr:to>
          <xdr:col>0</xdr:col>
          <xdr:colOff>971550</xdr:colOff>
          <xdr:row>9</xdr:row>
          <xdr:rowOff>123825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Logging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5</xdr:row>
          <xdr:rowOff>200025</xdr:rowOff>
        </xdr:from>
        <xdr:to>
          <xdr:col>0</xdr:col>
          <xdr:colOff>962025</xdr:colOff>
          <xdr:row>7</xdr:row>
          <xdr:rowOff>114300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Analogue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10</xdr:row>
          <xdr:rowOff>152400</xdr:rowOff>
        </xdr:from>
        <xdr:to>
          <xdr:col>0</xdr:col>
          <xdr:colOff>962025</xdr:colOff>
          <xdr:row>12</xdr:row>
          <xdr:rowOff>76200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16</xdr:row>
          <xdr:rowOff>66675</xdr:rowOff>
        </xdr:from>
        <xdr:to>
          <xdr:col>0</xdr:col>
          <xdr:colOff>971550</xdr:colOff>
          <xdr:row>19</xdr:row>
          <xdr:rowOff>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Cabled </a:t>
              </a:r>
            </a:p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</a:t>
              </a:r>
              <a:r>
                <a:rPr lang="en-GB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LSAC-apimmd)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19</xdr:row>
          <xdr:rowOff>85725</xdr:rowOff>
        </xdr:from>
        <xdr:to>
          <xdr:col>0</xdr:col>
          <xdr:colOff>971550</xdr:colOff>
          <xdr:row>22</xdr:row>
          <xdr:rowOff>19050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OPC - PLC - BMZ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22</xdr:row>
          <xdr:rowOff>123825</xdr:rowOff>
        </xdr:from>
        <xdr:to>
          <xdr:col>0</xdr:col>
          <xdr:colOff>971550</xdr:colOff>
          <xdr:row>24</xdr:row>
          <xdr:rowOff>47625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WINTER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24</xdr:row>
          <xdr:rowOff>123825</xdr:rowOff>
        </xdr:from>
        <xdr:to>
          <xdr:col>0</xdr:col>
          <xdr:colOff>971550</xdr:colOff>
          <xdr:row>26</xdr:row>
          <xdr:rowOff>47625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SECURITON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26</xdr:row>
          <xdr:rowOff>123825</xdr:rowOff>
        </xdr:from>
        <xdr:to>
          <xdr:col>0</xdr:col>
          <xdr:colOff>971550</xdr:colOff>
          <xdr:row>28</xdr:row>
          <xdr:rowOff>47625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SECURIFIRE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31</xdr:row>
          <xdr:rowOff>57150</xdr:rowOff>
        </xdr:from>
        <xdr:to>
          <xdr:col>0</xdr:col>
          <xdr:colOff>971550</xdr:colOff>
          <xdr:row>32</xdr:row>
          <xdr:rowOff>142875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37</xdr:row>
          <xdr:rowOff>9525</xdr:rowOff>
        </xdr:from>
        <xdr:to>
          <xdr:col>0</xdr:col>
          <xdr:colOff>971550</xdr:colOff>
          <xdr:row>39</xdr:row>
          <xdr:rowOff>123825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/ Hide 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85725</xdr:colOff>
          <xdr:row>28</xdr:row>
          <xdr:rowOff>114300</xdr:rowOff>
        </xdr:from>
        <xdr:to>
          <xdr:col>0</xdr:col>
          <xdr:colOff>981075</xdr:colOff>
          <xdr:row>30</xdr:row>
          <xdr:rowOff>38100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OPC DEF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190500</xdr:colOff>
          <xdr:row>1</xdr:row>
          <xdr:rowOff>19050</xdr:rowOff>
        </xdr:from>
        <xdr:to>
          <xdr:col>7</xdr:col>
          <xdr:colOff>571500</xdr:colOff>
          <xdr:row>4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</a:t>
              </a:r>
            </a:p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VALIDATION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295275</xdr:colOff>
          <xdr:row>40</xdr:row>
          <xdr:rowOff>85725</xdr:rowOff>
        </xdr:from>
        <xdr:to>
          <xdr:col>4</xdr:col>
          <xdr:colOff>1581150</xdr:colOff>
          <xdr:row>44</xdr:row>
          <xdr:rowOff>47625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validation consistency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2495550</xdr:colOff>
          <xdr:row>40</xdr:row>
          <xdr:rowOff>85725</xdr:rowOff>
        </xdr:from>
        <xdr:to>
          <xdr:col>4</xdr:col>
          <xdr:colOff>3781425</xdr:colOff>
          <xdr:row>44</xdr:row>
          <xdr:rowOff>47625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validation headings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hyperlink" Target="http://oraweb.cern.ch/pls/timw3/smile.Startup?TableName_in=VSML_160ATTRIBUTES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://oraweb.cern.ch/pls/timw3/smile.Startup?TableName_in=VSML_130REFSYS" TargetMode="External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https://edms.cern.ch/project/CERN-0000065850/0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://oraweb.cern.ch/pls/timw3/smile.Startup?TableName_in=VSML_110REFLOCA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hyperlink" Target="http://oraweb.cern.ch/pls/timw3/smile.Startup?TableName_in=VSML_140REFFUNC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raweb.cern.ch/pls/timw3_oper/smile.Startup?TableName_in=VSML_160ATTRIBUTES" TargetMode="External"/><Relationship Id="rId2" Type="http://schemas.openxmlformats.org/officeDocument/2006/relationships/hyperlink" Target="http://oraweb.cern.ch/pls/timw3_oper/smile.Startup?TableName_in=VSML_130REFSYS" TargetMode="External"/><Relationship Id="rId1" Type="http://schemas.openxmlformats.org/officeDocument/2006/relationships/hyperlink" Target="https://edms.cern.ch/project/CERN-0000065850/0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oraweb.cern.ch/pls/timw3_oper/smile.Startup?TableName_in=VSML_110REFLOCAL" TargetMode="External"/><Relationship Id="rId4" Type="http://schemas.openxmlformats.org/officeDocument/2006/relationships/hyperlink" Target="http://oraweb.cern.ch/pls/timw3_oper/smile.Startup?TableName_in=VSML_140REFFUN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9"/>
  </sheetPr>
  <dimension ref="A1:CL88"/>
  <sheetViews>
    <sheetView tabSelected="1" topLeftCell="B3" workbookViewId="0">
      <selection activeCell="K28" sqref="K28"/>
    </sheetView>
  </sheetViews>
  <sheetFormatPr defaultRowHeight="12.75" x14ac:dyDescent="0.2"/>
  <cols>
    <col min="1" max="1" width="15.5703125" customWidth="1"/>
    <col min="2" max="2" width="10.5703125" customWidth="1"/>
    <col min="3" max="3" width="6.5703125" customWidth="1"/>
    <col min="4" max="4" width="40.140625" customWidth="1"/>
    <col min="5" max="5" width="10.28515625" customWidth="1"/>
    <col min="6" max="6" width="13.42578125" customWidth="1"/>
    <col min="7" max="7" width="14.7109375" customWidth="1"/>
    <col min="8" max="8" width="15.140625" customWidth="1"/>
    <col min="9" max="9" width="9.85546875" bestFit="1" customWidth="1"/>
    <col min="10" max="10" width="13.140625" customWidth="1"/>
    <col min="11" max="11" width="22.42578125" customWidth="1"/>
    <col min="12" max="12" width="7" customWidth="1"/>
    <col min="13" max="13" width="8.42578125" customWidth="1"/>
    <col min="14" max="14" width="44.28515625" customWidth="1"/>
    <col min="15" max="15" width="5" bestFit="1" customWidth="1"/>
    <col min="16" max="16" width="5.42578125" bestFit="1" customWidth="1"/>
    <col min="19" max="19" width="6.28515625" bestFit="1" customWidth="1"/>
    <col min="20" max="20" width="5.7109375" bestFit="1" customWidth="1"/>
    <col min="21" max="21" width="13.42578125" customWidth="1"/>
    <col min="22" max="22" width="8.7109375" customWidth="1"/>
    <col min="23" max="23" width="5.140625" customWidth="1"/>
    <col min="24" max="26" width="5.5703125" customWidth="1"/>
    <col min="27" max="27" width="12.28515625" customWidth="1"/>
    <col min="28" max="28" width="5.85546875" customWidth="1"/>
    <col min="29" max="29" width="3.42578125" customWidth="1"/>
    <col min="30" max="30" width="8" customWidth="1"/>
    <col min="31" max="31" width="8.5703125" customWidth="1"/>
    <col min="32" max="32" width="8.7109375" customWidth="1"/>
    <col min="33" max="33" width="5.5703125" customWidth="1"/>
    <col min="34" max="34" width="3.5703125" customWidth="1"/>
    <col min="35" max="35" width="4.85546875" customWidth="1"/>
    <col min="36" max="36" width="4.7109375" customWidth="1"/>
    <col min="37" max="37" width="6.42578125" customWidth="1"/>
    <col min="38" max="38" width="6.85546875" customWidth="1"/>
    <col min="39" max="39" width="11.140625" customWidth="1"/>
    <col min="40" max="40" width="15.42578125" customWidth="1"/>
    <col min="41" max="41" width="4.7109375" customWidth="1"/>
    <col min="42" max="42" width="6.85546875" customWidth="1"/>
    <col min="43" max="44" width="10.5703125" customWidth="1"/>
    <col min="45" max="45" width="16.140625" bestFit="1" customWidth="1"/>
    <col min="46" max="48" width="10.5703125" customWidth="1"/>
    <col min="49" max="49" width="15.5703125" customWidth="1"/>
    <col min="50" max="50" width="7.5703125" customWidth="1"/>
    <col min="51" max="51" width="7.85546875" customWidth="1"/>
    <col min="52" max="52" width="8.140625" customWidth="1"/>
    <col min="53" max="53" width="7.7109375" customWidth="1"/>
    <col min="54" max="54" width="8.42578125" customWidth="1"/>
    <col min="55" max="55" width="7.85546875" customWidth="1"/>
    <col min="56" max="57" width="39.28515625" customWidth="1"/>
    <col min="58" max="58" width="58" bestFit="1" customWidth="1"/>
    <col min="59" max="59" width="84.7109375" bestFit="1" customWidth="1"/>
    <col min="60" max="60" width="16.7109375" customWidth="1"/>
    <col min="61" max="61" width="28.140625" bestFit="1" customWidth="1"/>
    <col min="62" max="62" width="17.28515625" bestFit="1" customWidth="1"/>
    <col min="63" max="63" width="16.28515625" customWidth="1"/>
    <col min="64" max="64" width="28.28515625" bestFit="1" customWidth="1"/>
    <col min="65" max="65" width="16.5703125" bestFit="1" customWidth="1"/>
    <col min="66" max="66" width="23.85546875" customWidth="1"/>
  </cols>
  <sheetData>
    <row r="1" spans="1:69" s="10" customFormat="1" ht="13.5" thickBot="1" x14ac:dyDescent="0.25">
      <c r="A1" s="311" t="s">
        <v>230</v>
      </c>
      <c r="B1" s="1" t="s">
        <v>0</v>
      </c>
      <c r="C1" s="2"/>
      <c r="D1" s="212" t="s">
        <v>464</v>
      </c>
      <c r="E1" s="213">
        <v>41967</v>
      </c>
      <c r="F1" s="213"/>
      <c r="G1" s="5"/>
      <c r="H1" s="5"/>
      <c r="I1" s="5"/>
      <c r="J1" s="216"/>
      <c r="K1" s="5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6"/>
      <c r="AY1" s="6"/>
      <c r="AZ1" s="6"/>
      <c r="BA1" s="6"/>
      <c r="BB1" s="6"/>
      <c r="BC1" s="6"/>
      <c r="BD1" s="6"/>
      <c r="BE1" s="7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231"/>
    </row>
    <row r="2" spans="1:69" ht="13.5" thickBot="1" x14ac:dyDescent="0.25">
      <c r="A2" s="312"/>
      <c r="B2" s="249" t="s">
        <v>9</v>
      </c>
      <c r="C2" s="259"/>
      <c r="D2" s="15"/>
      <c r="E2" s="15"/>
      <c r="F2" s="15"/>
      <c r="G2" s="15"/>
      <c r="H2" s="262" t="s">
        <v>9</v>
      </c>
      <c r="I2" s="15"/>
      <c r="J2" s="15"/>
      <c r="K2" s="263" t="s">
        <v>9</v>
      </c>
      <c r="L2" s="246"/>
      <c r="M2" s="248"/>
      <c r="N2" s="247"/>
      <c r="O2" s="264" t="s">
        <v>9</v>
      </c>
      <c r="P2" s="19"/>
      <c r="Q2" s="469" t="s">
        <v>9</v>
      </c>
      <c r="R2" s="469"/>
      <c r="S2" s="469"/>
      <c r="T2" s="47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20"/>
      <c r="AY2" s="21"/>
      <c r="AZ2" s="21"/>
      <c r="BA2" s="22"/>
      <c r="BB2" s="20"/>
      <c r="BC2" s="22"/>
      <c r="BD2" s="20"/>
      <c r="BE2" s="22"/>
    </row>
    <row r="3" spans="1:69" ht="13.5" thickBot="1" x14ac:dyDescent="0.25">
      <c r="A3" s="312"/>
      <c r="B3" s="478" t="s">
        <v>1</v>
      </c>
      <c r="C3" s="479"/>
      <c r="D3" s="480" t="s">
        <v>2</v>
      </c>
      <c r="E3" s="480"/>
      <c r="F3" s="480"/>
      <c r="G3" s="480"/>
      <c r="H3" s="480"/>
      <c r="I3" s="480"/>
      <c r="J3" s="480"/>
      <c r="K3" s="480"/>
      <c r="L3" s="481" t="s">
        <v>3</v>
      </c>
      <c r="M3" s="482"/>
      <c r="N3" s="482"/>
      <c r="O3" s="473" t="s">
        <v>4</v>
      </c>
      <c r="P3" s="473"/>
      <c r="Q3" s="473"/>
      <c r="R3" s="473"/>
      <c r="S3" s="473"/>
      <c r="T3" s="473"/>
      <c r="U3" s="316" t="s">
        <v>5</v>
      </c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11"/>
      <c r="AQ3" s="11"/>
      <c r="AR3" s="11"/>
      <c r="AS3" s="11"/>
      <c r="AT3" s="11"/>
      <c r="AU3" s="11"/>
      <c r="AV3" s="11"/>
      <c r="AW3" s="11"/>
      <c r="AX3" s="522" t="s">
        <v>6</v>
      </c>
      <c r="AY3" s="480"/>
      <c r="AZ3" s="480"/>
      <c r="BA3" s="523"/>
      <c r="BB3" s="522" t="s">
        <v>7</v>
      </c>
      <c r="BC3" s="523"/>
      <c r="BD3" s="522" t="s">
        <v>8</v>
      </c>
      <c r="BE3" s="523"/>
    </row>
    <row r="4" spans="1:69" ht="12.75" customHeight="1" thickBot="1" x14ac:dyDescent="0.25">
      <c r="A4" s="315" t="s">
        <v>420</v>
      </c>
      <c r="B4" s="487" t="s">
        <v>10</v>
      </c>
      <c r="C4" s="456" t="s">
        <v>11</v>
      </c>
      <c r="D4" s="490" t="s">
        <v>12</v>
      </c>
      <c r="E4" s="512" t="s">
        <v>13</v>
      </c>
      <c r="F4" s="512" t="s">
        <v>14</v>
      </c>
      <c r="G4" s="512" t="s">
        <v>15</v>
      </c>
      <c r="H4" s="513" t="s">
        <v>16</v>
      </c>
      <c r="I4" s="518" t="s">
        <v>17</v>
      </c>
      <c r="J4" s="519"/>
      <c r="K4" s="459" t="s">
        <v>18</v>
      </c>
      <c r="L4" s="466" t="s">
        <v>209</v>
      </c>
      <c r="M4" s="467"/>
      <c r="N4" s="483" t="s">
        <v>21</v>
      </c>
      <c r="O4" s="468" t="s">
        <v>22</v>
      </c>
      <c r="P4" s="451" t="s">
        <v>23</v>
      </c>
      <c r="Q4" s="451" t="s">
        <v>205</v>
      </c>
      <c r="R4" s="468"/>
      <c r="S4" s="468" t="s">
        <v>26</v>
      </c>
      <c r="T4" s="451" t="s">
        <v>27</v>
      </c>
      <c r="U4" s="500" t="s">
        <v>28</v>
      </c>
      <c r="V4" s="497" t="s">
        <v>29</v>
      </c>
      <c r="W4" s="500" t="s">
        <v>30</v>
      </c>
      <c r="X4" s="507"/>
      <c r="Y4" s="507"/>
      <c r="Z4" s="497"/>
      <c r="AA4" s="524" t="s">
        <v>31</v>
      </c>
      <c r="AB4" s="525"/>
      <c r="AC4" s="525"/>
      <c r="AD4" s="525"/>
      <c r="AE4" s="525"/>
      <c r="AF4" s="526"/>
      <c r="AG4" s="500" t="s">
        <v>32</v>
      </c>
      <c r="AH4" s="497"/>
      <c r="AI4" s="500" t="s">
        <v>33</v>
      </c>
      <c r="AJ4" s="497"/>
      <c r="AK4" s="527" t="s">
        <v>34</v>
      </c>
      <c r="AL4" s="507"/>
      <c r="AM4" s="507"/>
      <c r="AN4" s="528"/>
      <c r="AO4" s="497"/>
      <c r="AP4" s="546" t="s">
        <v>402</v>
      </c>
      <c r="AQ4" s="547"/>
      <c r="AR4" s="547"/>
      <c r="AS4" s="548"/>
      <c r="AT4" s="546" t="s">
        <v>430</v>
      </c>
      <c r="AU4" s="547"/>
      <c r="AV4" s="547"/>
      <c r="AW4" s="548"/>
      <c r="AX4" s="531" t="s">
        <v>210</v>
      </c>
      <c r="AY4" s="532"/>
      <c r="AZ4" s="532"/>
      <c r="BA4" s="533"/>
      <c r="BB4" s="534" t="s">
        <v>39</v>
      </c>
      <c r="BC4" s="539" t="s">
        <v>40</v>
      </c>
      <c r="BD4" s="466" t="s">
        <v>41</v>
      </c>
      <c r="BE4" s="467" t="s">
        <v>42</v>
      </c>
    </row>
    <row r="5" spans="1:69" ht="12.75" customHeight="1" x14ac:dyDescent="0.2">
      <c r="A5" s="312"/>
      <c r="B5" s="488"/>
      <c r="C5" s="457"/>
      <c r="D5" s="491"/>
      <c r="E5" s="474"/>
      <c r="F5" s="474"/>
      <c r="G5" s="474"/>
      <c r="H5" s="514"/>
      <c r="I5" s="474" t="s">
        <v>43</v>
      </c>
      <c r="J5" s="474" t="s">
        <v>44</v>
      </c>
      <c r="K5" s="460"/>
      <c r="L5" s="462" t="s">
        <v>19</v>
      </c>
      <c r="M5" s="464" t="s">
        <v>20</v>
      </c>
      <c r="N5" s="484"/>
      <c r="O5" s="493"/>
      <c r="P5" s="452"/>
      <c r="Q5" s="450" t="s">
        <v>204</v>
      </c>
      <c r="R5" s="450" t="s">
        <v>206</v>
      </c>
      <c r="S5" s="452"/>
      <c r="T5" s="503"/>
      <c r="U5" s="501"/>
      <c r="V5" s="498"/>
      <c r="W5" s="501" t="s">
        <v>45</v>
      </c>
      <c r="X5" s="505" t="s">
        <v>46</v>
      </c>
      <c r="Y5" s="505" t="s">
        <v>47</v>
      </c>
      <c r="Z5" s="495" t="s">
        <v>48</v>
      </c>
      <c r="AA5" s="510" t="s">
        <v>49</v>
      </c>
      <c r="AB5" s="516" t="s">
        <v>50</v>
      </c>
      <c r="AC5" s="516" t="s">
        <v>51</v>
      </c>
      <c r="AD5" s="516" t="s">
        <v>52</v>
      </c>
      <c r="AE5" s="516" t="s">
        <v>53</v>
      </c>
      <c r="AF5" s="529" t="s">
        <v>54</v>
      </c>
      <c r="AG5" s="501" t="s">
        <v>55</v>
      </c>
      <c r="AH5" s="498" t="s">
        <v>56</v>
      </c>
      <c r="AI5" s="501" t="s">
        <v>57</v>
      </c>
      <c r="AJ5" s="498" t="s">
        <v>56</v>
      </c>
      <c r="AK5" s="508" t="s">
        <v>58</v>
      </c>
      <c r="AL5" s="505" t="s">
        <v>59</v>
      </c>
      <c r="AM5" s="505" t="s">
        <v>60</v>
      </c>
      <c r="AN5" s="508" t="s">
        <v>61</v>
      </c>
      <c r="AO5" s="498" t="s">
        <v>401</v>
      </c>
      <c r="AP5" s="520" t="s">
        <v>59</v>
      </c>
      <c r="AQ5" s="508" t="s">
        <v>60</v>
      </c>
      <c r="AR5" s="508" t="s">
        <v>61</v>
      </c>
      <c r="AS5" s="498" t="s">
        <v>45</v>
      </c>
      <c r="AT5" s="520" t="s">
        <v>431</v>
      </c>
      <c r="AU5" s="508" t="s">
        <v>432</v>
      </c>
      <c r="AV5" s="508" t="s">
        <v>433</v>
      </c>
      <c r="AW5" s="537" t="s">
        <v>61</v>
      </c>
      <c r="AX5" s="542" t="s">
        <v>35</v>
      </c>
      <c r="AY5" s="544" t="s">
        <v>36</v>
      </c>
      <c r="AZ5" s="549" t="s">
        <v>37</v>
      </c>
      <c r="BA5" s="551" t="s">
        <v>38</v>
      </c>
      <c r="BB5" s="535"/>
      <c r="BC5" s="540"/>
      <c r="BD5" s="462"/>
      <c r="BE5" s="464"/>
    </row>
    <row r="6" spans="1:69" ht="19.5" customHeight="1" thickBot="1" x14ac:dyDescent="0.25">
      <c r="A6" s="312"/>
      <c r="B6" s="489"/>
      <c r="C6" s="458"/>
      <c r="D6" s="492"/>
      <c r="E6" s="475"/>
      <c r="F6" s="475"/>
      <c r="G6" s="475"/>
      <c r="H6" s="515"/>
      <c r="I6" s="475"/>
      <c r="J6" s="475"/>
      <c r="K6" s="461"/>
      <c r="L6" s="463"/>
      <c r="M6" s="465"/>
      <c r="N6" s="485"/>
      <c r="O6" s="494"/>
      <c r="P6" s="453"/>
      <c r="Q6" s="450"/>
      <c r="R6" s="486"/>
      <c r="S6" s="453"/>
      <c r="T6" s="504"/>
      <c r="U6" s="502"/>
      <c r="V6" s="499"/>
      <c r="W6" s="502"/>
      <c r="X6" s="506"/>
      <c r="Y6" s="506"/>
      <c r="Z6" s="496"/>
      <c r="AA6" s="511"/>
      <c r="AB6" s="517"/>
      <c r="AC6" s="517"/>
      <c r="AD6" s="517"/>
      <c r="AE6" s="517"/>
      <c r="AF6" s="530"/>
      <c r="AG6" s="502"/>
      <c r="AH6" s="499"/>
      <c r="AI6" s="502"/>
      <c r="AJ6" s="499"/>
      <c r="AK6" s="509"/>
      <c r="AL6" s="506"/>
      <c r="AM6" s="506"/>
      <c r="AN6" s="509"/>
      <c r="AO6" s="499"/>
      <c r="AP6" s="521"/>
      <c r="AQ6" s="509"/>
      <c r="AR6" s="509"/>
      <c r="AS6" s="499"/>
      <c r="AT6" s="521"/>
      <c r="AU6" s="509"/>
      <c r="AV6" s="509"/>
      <c r="AW6" s="538"/>
      <c r="AX6" s="543"/>
      <c r="AY6" s="545"/>
      <c r="AZ6" s="550"/>
      <c r="BA6" s="552"/>
      <c r="BB6" s="536"/>
      <c r="BC6" s="541"/>
      <c r="BD6" s="463"/>
      <c r="BE6" s="465"/>
      <c r="BF6" t="s">
        <v>274</v>
      </c>
      <c r="BG6" t="s">
        <v>275</v>
      </c>
      <c r="BH6" s="250" t="s">
        <v>381</v>
      </c>
      <c r="BI6" s="250" t="s">
        <v>359</v>
      </c>
      <c r="BJ6" s="250" t="s">
        <v>366</v>
      </c>
      <c r="BK6" s="250" t="s">
        <v>33</v>
      </c>
      <c r="BL6" s="250" t="s">
        <v>34</v>
      </c>
      <c r="BM6" s="256" t="s">
        <v>402</v>
      </c>
      <c r="BN6" s="256" t="s">
        <v>430</v>
      </c>
    </row>
    <row r="7" spans="1:69" ht="6.75" customHeight="1" thickBot="1" x14ac:dyDescent="0.25">
      <c r="A7" s="312"/>
      <c r="B7" s="409"/>
      <c r="C7" s="410"/>
      <c r="D7" s="409"/>
      <c r="E7" s="411"/>
      <c r="F7" s="411"/>
      <c r="G7" s="412"/>
      <c r="H7" s="411"/>
      <c r="I7" s="413"/>
      <c r="J7" s="413"/>
      <c r="K7" s="410"/>
      <c r="L7" s="414"/>
      <c r="M7" s="414"/>
      <c r="N7" s="415"/>
      <c r="O7" s="416"/>
      <c r="P7" s="417"/>
      <c r="Q7" s="211"/>
      <c r="R7" s="211"/>
      <c r="S7" s="418"/>
      <c r="T7" s="419"/>
      <c r="U7" s="420"/>
      <c r="V7" s="421"/>
      <c r="W7" s="422"/>
      <c r="X7" s="423"/>
      <c r="Y7" s="423"/>
      <c r="Z7" s="424"/>
      <c r="AA7" s="422"/>
      <c r="AB7" s="423"/>
      <c r="AC7" s="423"/>
      <c r="AD7" s="423"/>
      <c r="AE7" s="423"/>
      <c r="AF7" s="424"/>
      <c r="AG7" s="422"/>
      <c r="AH7" s="424"/>
      <c r="AI7" s="422"/>
      <c r="AJ7" s="424"/>
      <c r="AK7" s="422"/>
      <c r="AL7" s="423"/>
      <c r="AM7" s="423"/>
      <c r="AN7" s="423"/>
      <c r="AO7" s="425"/>
      <c r="AP7" s="422"/>
      <c r="AQ7" s="423"/>
      <c r="AR7" s="427"/>
      <c r="AS7" s="424"/>
      <c r="AT7" s="422"/>
      <c r="AU7" s="423"/>
      <c r="AV7" s="423"/>
      <c r="AW7" s="424"/>
      <c r="AX7" s="422"/>
      <c r="AY7" s="423"/>
      <c r="AZ7" s="423"/>
      <c r="BA7" s="424"/>
      <c r="BB7" s="422"/>
      <c r="BC7" s="421"/>
      <c r="BD7" s="419"/>
      <c r="BE7" s="426"/>
      <c r="BH7" s="250"/>
      <c r="BI7" s="250"/>
      <c r="BJ7" s="250"/>
      <c r="BK7" s="250"/>
      <c r="BL7" s="250"/>
    </row>
    <row r="8" spans="1:69" s="245" customFormat="1" x14ac:dyDescent="0.2">
      <c r="A8" s="313"/>
      <c r="B8" s="260">
        <v>1520666</v>
      </c>
      <c r="C8" s="402">
        <v>1</v>
      </c>
      <c r="D8" s="394" t="s">
        <v>82</v>
      </c>
      <c r="E8" s="261" t="s">
        <v>63</v>
      </c>
      <c r="F8" s="395" t="s">
        <v>481</v>
      </c>
      <c r="G8" s="395" t="s">
        <v>482</v>
      </c>
      <c r="H8" s="395" t="s">
        <v>85</v>
      </c>
      <c r="I8" s="261">
        <v>31169</v>
      </c>
      <c r="J8" s="261"/>
      <c r="K8" s="396" t="s">
        <v>483</v>
      </c>
      <c r="L8" s="403">
        <v>1</v>
      </c>
      <c r="M8" s="273">
        <v>3</v>
      </c>
      <c r="N8" s="274"/>
      <c r="O8" s="268" t="s">
        <v>64</v>
      </c>
      <c r="P8" s="269">
        <v>23</v>
      </c>
      <c r="Q8" s="269">
        <v>143</v>
      </c>
      <c r="R8" s="269"/>
      <c r="S8" s="269" t="s">
        <v>98</v>
      </c>
      <c r="T8" s="404">
        <v>1</v>
      </c>
      <c r="U8" s="288" t="s">
        <v>484</v>
      </c>
      <c r="V8" s="405"/>
      <c r="W8" s="289"/>
      <c r="X8" s="290"/>
      <c r="Y8" s="290"/>
      <c r="Z8" s="291"/>
      <c r="AA8" s="292"/>
      <c r="AB8" s="293"/>
      <c r="AC8" s="293"/>
      <c r="AD8" s="293"/>
      <c r="AE8" s="293"/>
      <c r="AF8" s="294"/>
      <c r="AG8" s="296"/>
      <c r="AH8" s="297"/>
      <c r="AI8" s="296"/>
      <c r="AJ8" s="297"/>
      <c r="AK8" s="406">
        <v>1</v>
      </c>
      <c r="AL8" s="298">
        <v>37</v>
      </c>
      <c r="AM8" s="298">
        <v>1</v>
      </c>
      <c r="AN8" s="295" t="s">
        <v>485</v>
      </c>
      <c r="AO8" s="297"/>
      <c r="AP8" s="296"/>
      <c r="AQ8" s="298"/>
      <c r="AR8" s="287"/>
      <c r="AS8" s="319"/>
      <c r="AT8" s="296"/>
      <c r="AU8" s="298"/>
      <c r="AV8" s="298"/>
      <c r="AW8" s="297"/>
      <c r="AX8" s="302"/>
      <c r="AY8" s="303"/>
      <c r="AZ8" s="303"/>
      <c r="BA8" s="304"/>
      <c r="BB8" s="307"/>
      <c r="BC8" s="308"/>
      <c r="BD8" s="407"/>
      <c r="BE8" s="408"/>
      <c r="BH8" s="250"/>
      <c r="BI8" s="250"/>
      <c r="BJ8" s="250"/>
      <c r="BK8" s="250"/>
      <c r="BL8" s="250"/>
    </row>
    <row r="9" spans="1:69" s="245" customFormat="1" x14ac:dyDescent="0.2">
      <c r="A9" s="313"/>
      <c r="B9" s="260">
        <v>1520666</v>
      </c>
      <c r="C9" s="402">
        <v>2</v>
      </c>
      <c r="D9" s="394" t="s">
        <v>82</v>
      </c>
      <c r="E9" s="261" t="s">
        <v>63</v>
      </c>
      <c r="F9" s="395" t="s">
        <v>481</v>
      </c>
      <c r="G9" s="395" t="s">
        <v>486</v>
      </c>
      <c r="H9" s="395" t="s">
        <v>85</v>
      </c>
      <c r="I9" s="261">
        <v>31169</v>
      </c>
      <c r="J9" s="261"/>
      <c r="K9" s="396" t="s">
        <v>483</v>
      </c>
      <c r="L9" s="403">
        <v>1</v>
      </c>
      <c r="M9" s="273">
        <v>3</v>
      </c>
      <c r="N9" s="274"/>
      <c r="O9" s="268" t="s">
        <v>64</v>
      </c>
      <c r="P9" s="269">
        <v>23</v>
      </c>
      <c r="Q9" s="269">
        <v>143</v>
      </c>
      <c r="R9" s="269"/>
      <c r="S9" s="269" t="s">
        <v>98</v>
      </c>
      <c r="T9" s="404">
        <v>1</v>
      </c>
      <c r="U9" s="288" t="s">
        <v>484</v>
      </c>
      <c r="V9" s="405"/>
      <c r="W9" s="289"/>
      <c r="X9" s="290"/>
      <c r="Y9" s="290"/>
      <c r="Z9" s="291"/>
      <c r="AA9" s="292"/>
      <c r="AB9" s="293"/>
      <c r="AC9" s="293"/>
      <c r="AD9" s="293"/>
      <c r="AE9" s="293"/>
      <c r="AF9" s="294"/>
      <c r="AG9" s="296"/>
      <c r="AH9" s="297"/>
      <c r="AI9" s="296"/>
      <c r="AJ9" s="297"/>
      <c r="AK9" s="406">
        <v>1</v>
      </c>
      <c r="AL9" s="298">
        <v>37</v>
      </c>
      <c r="AM9" s="298">
        <v>2</v>
      </c>
      <c r="AN9" s="295" t="s">
        <v>485</v>
      </c>
      <c r="AO9" s="286"/>
      <c r="AP9" s="285"/>
      <c r="AQ9" s="287"/>
      <c r="AR9" s="287"/>
      <c r="AS9" s="318"/>
      <c r="AT9" s="285"/>
      <c r="AU9" s="287"/>
      <c r="AV9" s="287"/>
      <c r="AW9" s="286"/>
      <c r="AX9" s="299"/>
      <c r="AY9" s="300"/>
      <c r="AZ9" s="300"/>
      <c r="BA9" s="301"/>
      <c r="BB9" s="305"/>
      <c r="BC9" s="306"/>
      <c r="BD9" s="309"/>
      <c r="BE9" s="310"/>
      <c r="BH9" s="250"/>
      <c r="BI9" s="250"/>
      <c r="BJ9" s="250"/>
      <c r="BK9" s="250"/>
      <c r="BL9" s="250"/>
    </row>
    <row r="10" spans="1:69" s="245" customFormat="1" x14ac:dyDescent="0.2">
      <c r="A10" s="313"/>
      <c r="B10" s="260">
        <v>1520666</v>
      </c>
      <c r="C10" s="402">
        <v>3</v>
      </c>
      <c r="D10" s="394" t="s">
        <v>85</v>
      </c>
      <c r="E10" s="261" t="s">
        <v>63</v>
      </c>
      <c r="F10" s="395" t="s">
        <v>481</v>
      </c>
      <c r="G10" s="395" t="s">
        <v>487</v>
      </c>
      <c r="H10" s="395" t="s">
        <v>85</v>
      </c>
      <c r="I10" s="261">
        <v>31169</v>
      </c>
      <c r="J10" s="261"/>
      <c r="K10" s="396" t="s">
        <v>483</v>
      </c>
      <c r="L10" s="403">
        <v>1</v>
      </c>
      <c r="M10" s="273">
        <v>3</v>
      </c>
      <c r="N10" s="274"/>
      <c r="O10" s="268" t="s">
        <v>64</v>
      </c>
      <c r="P10" s="269">
        <v>23</v>
      </c>
      <c r="Q10" s="269">
        <v>143</v>
      </c>
      <c r="R10" s="269"/>
      <c r="S10" s="269" t="s">
        <v>98</v>
      </c>
      <c r="T10" s="404">
        <v>201</v>
      </c>
      <c r="U10" s="288" t="s">
        <v>484</v>
      </c>
      <c r="V10" s="405"/>
      <c r="W10" s="289"/>
      <c r="X10" s="290"/>
      <c r="Y10" s="290"/>
      <c r="Z10" s="291"/>
      <c r="AA10" s="292"/>
      <c r="AB10" s="293"/>
      <c r="AC10" s="293"/>
      <c r="AD10" s="293"/>
      <c r="AE10" s="293"/>
      <c r="AF10" s="294"/>
      <c r="AG10" s="296"/>
      <c r="AH10" s="297"/>
      <c r="AI10" s="296"/>
      <c r="AJ10" s="297"/>
      <c r="AK10" s="406">
        <v>1</v>
      </c>
      <c r="AL10" s="298">
        <v>38</v>
      </c>
      <c r="AM10" s="298">
        <v>13</v>
      </c>
      <c r="AN10" s="295" t="s">
        <v>485</v>
      </c>
      <c r="AO10" s="286"/>
      <c r="AP10" s="285"/>
      <c r="AQ10" s="287"/>
      <c r="AR10" s="287"/>
      <c r="AS10" s="318"/>
      <c r="AT10" s="285"/>
      <c r="AU10" s="287"/>
      <c r="AV10" s="287"/>
      <c r="AW10" s="286"/>
      <c r="AX10" s="299"/>
      <c r="AY10" s="300"/>
      <c r="AZ10" s="300"/>
      <c r="BA10" s="301"/>
      <c r="BB10" s="305"/>
      <c r="BC10" s="306"/>
      <c r="BD10" s="309"/>
      <c r="BE10" s="310"/>
      <c r="BH10" s="250"/>
      <c r="BI10" s="250"/>
      <c r="BJ10" s="250"/>
      <c r="BK10" s="250"/>
      <c r="BL10" s="250"/>
    </row>
    <row r="11" spans="1:69" s="245" customFormat="1" x14ac:dyDescent="0.2">
      <c r="A11" s="313"/>
      <c r="B11" s="260">
        <v>1520666</v>
      </c>
      <c r="C11" s="402">
        <v>4</v>
      </c>
      <c r="D11" s="394" t="s">
        <v>85</v>
      </c>
      <c r="E11" s="261" t="s">
        <v>63</v>
      </c>
      <c r="F11" s="395" t="s">
        <v>481</v>
      </c>
      <c r="G11" s="395" t="s">
        <v>488</v>
      </c>
      <c r="H11" s="395" t="s">
        <v>85</v>
      </c>
      <c r="I11" s="261">
        <v>31169</v>
      </c>
      <c r="J11" s="261"/>
      <c r="K11" s="396" t="s">
        <v>483</v>
      </c>
      <c r="L11" s="403">
        <v>1</v>
      </c>
      <c r="M11" s="273">
        <v>3</v>
      </c>
      <c r="N11" s="274"/>
      <c r="O11" s="268" t="s">
        <v>64</v>
      </c>
      <c r="P11" s="269">
        <v>23</v>
      </c>
      <c r="Q11" s="269">
        <v>143</v>
      </c>
      <c r="R11" s="269"/>
      <c r="S11" s="269" t="s">
        <v>98</v>
      </c>
      <c r="T11" s="404">
        <v>1</v>
      </c>
      <c r="U11" s="288" t="s">
        <v>484</v>
      </c>
      <c r="V11" s="405"/>
      <c r="W11" s="289"/>
      <c r="X11" s="290"/>
      <c r="Y11" s="290"/>
      <c r="Z11" s="291"/>
      <c r="AA11" s="292"/>
      <c r="AB11" s="293"/>
      <c r="AC11" s="293"/>
      <c r="AD11" s="293"/>
      <c r="AE11" s="293"/>
      <c r="AF11" s="294"/>
      <c r="AG11" s="296"/>
      <c r="AH11" s="297"/>
      <c r="AI11" s="296"/>
      <c r="AJ11" s="297"/>
      <c r="AK11" s="406">
        <v>1</v>
      </c>
      <c r="AL11" s="298">
        <v>38</v>
      </c>
      <c r="AM11" s="298">
        <v>14</v>
      </c>
      <c r="AN11" s="295" t="s">
        <v>485</v>
      </c>
      <c r="AO11" s="286"/>
      <c r="AP11" s="285"/>
      <c r="AQ11" s="287"/>
      <c r="AR11" s="287"/>
      <c r="AS11" s="318"/>
      <c r="AT11" s="285"/>
      <c r="AU11" s="287"/>
      <c r="AV11" s="287"/>
      <c r="AW11" s="286"/>
      <c r="AX11" s="299"/>
      <c r="AY11" s="300"/>
      <c r="AZ11" s="300"/>
      <c r="BA11" s="301"/>
      <c r="BB11" s="305"/>
      <c r="BC11" s="306"/>
      <c r="BD11" s="309"/>
      <c r="BE11" s="310"/>
      <c r="BH11" s="250"/>
      <c r="BI11" s="250"/>
      <c r="BJ11" s="250"/>
      <c r="BK11" s="250"/>
      <c r="BL11" s="250"/>
    </row>
    <row r="12" spans="1:69" s="245" customFormat="1" x14ac:dyDescent="0.2">
      <c r="A12" s="313"/>
      <c r="B12" s="260">
        <v>1520666</v>
      </c>
      <c r="C12" s="402">
        <v>5</v>
      </c>
      <c r="D12" s="394" t="s">
        <v>85</v>
      </c>
      <c r="E12" s="261" t="s">
        <v>63</v>
      </c>
      <c r="F12" s="395" t="s">
        <v>481</v>
      </c>
      <c r="G12" s="395" t="s">
        <v>489</v>
      </c>
      <c r="H12" s="395" t="s">
        <v>85</v>
      </c>
      <c r="I12" s="261">
        <v>31169</v>
      </c>
      <c r="J12" s="261"/>
      <c r="K12" s="396" t="s">
        <v>483</v>
      </c>
      <c r="L12" s="403">
        <v>1</v>
      </c>
      <c r="M12" s="273">
        <v>3</v>
      </c>
      <c r="N12" s="274"/>
      <c r="O12" s="268" t="s">
        <v>64</v>
      </c>
      <c r="P12" s="269">
        <v>23</v>
      </c>
      <c r="Q12" s="269">
        <v>143</v>
      </c>
      <c r="R12" s="269"/>
      <c r="S12" s="269" t="s">
        <v>98</v>
      </c>
      <c r="T12" s="404">
        <v>1</v>
      </c>
      <c r="U12" s="288" t="s">
        <v>484</v>
      </c>
      <c r="V12" s="405"/>
      <c r="W12" s="289"/>
      <c r="X12" s="290"/>
      <c r="Y12" s="290"/>
      <c r="Z12" s="291"/>
      <c r="AA12" s="292"/>
      <c r="AB12" s="293"/>
      <c r="AC12" s="293"/>
      <c r="AD12" s="293"/>
      <c r="AE12" s="293"/>
      <c r="AF12" s="294"/>
      <c r="AG12" s="296"/>
      <c r="AH12" s="297"/>
      <c r="AI12" s="296"/>
      <c r="AJ12" s="297"/>
      <c r="AK12" s="406">
        <v>1</v>
      </c>
      <c r="AL12" s="298">
        <v>38</v>
      </c>
      <c r="AM12" s="298">
        <v>15</v>
      </c>
      <c r="AN12" s="295" t="s">
        <v>485</v>
      </c>
      <c r="AO12" s="286"/>
      <c r="AP12" s="285"/>
      <c r="AQ12" s="287"/>
      <c r="AR12" s="287"/>
      <c r="AS12" s="318"/>
      <c r="AT12" s="285"/>
      <c r="AU12" s="287"/>
      <c r="AV12" s="287"/>
      <c r="AW12" s="286"/>
      <c r="AX12" s="299"/>
      <c r="AY12" s="300"/>
      <c r="AZ12" s="300"/>
      <c r="BA12" s="301"/>
      <c r="BB12" s="305"/>
      <c r="BC12" s="306"/>
      <c r="BD12" s="309"/>
      <c r="BE12" s="310"/>
      <c r="BH12" s="250"/>
      <c r="BI12" s="250"/>
      <c r="BJ12" s="250"/>
      <c r="BK12" s="250"/>
      <c r="BL12" s="250"/>
    </row>
    <row r="13" spans="1:69" s="245" customFormat="1" x14ac:dyDescent="0.2">
      <c r="A13" s="313"/>
      <c r="B13" s="260">
        <v>1520666</v>
      </c>
      <c r="C13" s="402">
        <v>6</v>
      </c>
      <c r="D13" s="394" t="s">
        <v>85</v>
      </c>
      <c r="E13" s="261" t="s">
        <v>63</v>
      </c>
      <c r="F13" s="395" t="s">
        <v>481</v>
      </c>
      <c r="G13" s="395" t="s">
        <v>490</v>
      </c>
      <c r="H13" s="395" t="s">
        <v>85</v>
      </c>
      <c r="I13" s="261">
        <v>31169</v>
      </c>
      <c r="J13" s="261"/>
      <c r="K13" s="396" t="s">
        <v>483</v>
      </c>
      <c r="L13" s="403">
        <v>1</v>
      </c>
      <c r="M13" s="273">
        <v>3</v>
      </c>
      <c r="N13" s="274"/>
      <c r="O13" s="268" t="s">
        <v>64</v>
      </c>
      <c r="P13" s="269">
        <v>23</v>
      </c>
      <c r="Q13" s="269">
        <v>143</v>
      </c>
      <c r="R13" s="269"/>
      <c r="S13" s="269" t="s">
        <v>98</v>
      </c>
      <c r="T13" s="404">
        <v>1</v>
      </c>
      <c r="U13" s="288" t="s">
        <v>484</v>
      </c>
      <c r="V13" s="405"/>
      <c r="W13" s="289"/>
      <c r="X13" s="290"/>
      <c r="Y13" s="290"/>
      <c r="Z13" s="291"/>
      <c r="AA13" s="292"/>
      <c r="AB13" s="293"/>
      <c r="AC13" s="293"/>
      <c r="AD13" s="293"/>
      <c r="AE13" s="293"/>
      <c r="AF13" s="294"/>
      <c r="AG13" s="296"/>
      <c r="AH13" s="297"/>
      <c r="AI13" s="296"/>
      <c r="AJ13" s="297"/>
      <c r="AK13" s="406">
        <v>1</v>
      </c>
      <c r="AL13" s="298">
        <v>38</v>
      </c>
      <c r="AM13" s="298">
        <v>16</v>
      </c>
      <c r="AN13" s="295" t="s">
        <v>485</v>
      </c>
      <c r="AO13" s="286"/>
      <c r="AP13" s="285"/>
      <c r="AQ13" s="287"/>
      <c r="AR13" s="287"/>
      <c r="AS13" s="318"/>
      <c r="AT13" s="285"/>
      <c r="AU13" s="287"/>
      <c r="AV13" s="287"/>
      <c r="AW13" s="286"/>
      <c r="AX13" s="299"/>
      <c r="AY13" s="300"/>
      <c r="AZ13" s="300"/>
      <c r="BA13" s="301"/>
      <c r="BB13" s="305"/>
      <c r="BC13" s="306"/>
      <c r="BD13" s="309"/>
      <c r="BE13" s="310"/>
      <c r="BH13" s="250"/>
      <c r="BI13" s="250"/>
      <c r="BJ13" s="250"/>
      <c r="BK13" s="250"/>
      <c r="BL13" s="250"/>
    </row>
    <row r="14" spans="1:69" s="245" customFormat="1" x14ac:dyDescent="0.2">
      <c r="A14" s="313"/>
      <c r="B14" s="260">
        <v>1520666</v>
      </c>
      <c r="C14" s="402">
        <v>7</v>
      </c>
      <c r="D14" s="394" t="s">
        <v>85</v>
      </c>
      <c r="E14" s="261" t="s">
        <v>63</v>
      </c>
      <c r="F14" s="395" t="s">
        <v>481</v>
      </c>
      <c r="G14" s="395" t="s">
        <v>491</v>
      </c>
      <c r="H14" s="395" t="s">
        <v>85</v>
      </c>
      <c r="I14" s="261">
        <v>31169</v>
      </c>
      <c r="J14" s="261"/>
      <c r="K14" s="396" t="s">
        <v>483</v>
      </c>
      <c r="L14" s="403">
        <v>1</v>
      </c>
      <c r="M14" s="273">
        <v>3</v>
      </c>
      <c r="N14" s="274"/>
      <c r="O14" s="268" t="s">
        <v>64</v>
      </c>
      <c r="P14" s="269">
        <v>23</v>
      </c>
      <c r="Q14" s="269">
        <v>143</v>
      </c>
      <c r="R14" s="269"/>
      <c r="S14" s="269" t="s">
        <v>98</v>
      </c>
      <c r="T14" s="404">
        <v>1</v>
      </c>
      <c r="U14" s="288" t="s">
        <v>484</v>
      </c>
      <c r="V14" s="405"/>
      <c r="W14" s="289"/>
      <c r="X14" s="290"/>
      <c r="Y14" s="290"/>
      <c r="Z14" s="291"/>
      <c r="AA14" s="292"/>
      <c r="AB14" s="293"/>
      <c r="AC14" s="293"/>
      <c r="AD14" s="293"/>
      <c r="AE14" s="293"/>
      <c r="AF14" s="294"/>
      <c r="AG14" s="296"/>
      <c r="AH14" s="297"/>
      <c r="AI14" s="296"/>
      <c r="AJ14" s="297"/>
      <c r="AK14" s="406">
        <v>1</v>
      </c>
      <c r="AL14" s="298">
        <v>38</v>
      </c>
      <c r="AM14" s="298">
        <v>17</v>
      </c>
      <c r="AN14" s="295" t="s">
        <v>485</v>
      </c>
      <c r="AO14" s="286"/>
      <c r="AP14" s="285"/>
      <c r="AQ14" s="287"/>
      <c r="AR14" s="287"/>
      <c r="AS14" s="318"/>
      <c r="AT14" s="285"/>
      <c r="AU14" s="287"/>
      <c r="AV14" s="287"/>
      <c r="AW14" s="286"/>
      <c r="AX14" s="299"/>
      <c r="AY14" s="300"/>
      <c r="AZ14" s="300"/>
      <c r="BA14" s="301"/>
      <c r="BB14" s="305"/>
      <c r="BC14" s="306"/>
      <c r="BD14" s="309"/>
      <c r="BE14" s="310"/>
      <c r="BH14" s="250"/>
      <c r="BI14" s="250"/>
      <c r="BJ14" s="250"/>
      <c r="BK14" s="250"/>
      <c r="BL14" s="250"/>
    </row>
    <row r="15" spans="1:69" s="245" customFormat="1" x14ac:dyDescent="0.2">
      <c r="A15" s="313"/>
      <c r="B15" s="260">
        <v>1520666</v>
      </c>
      <c r="C15" s="402">
        <v>8</v>
      </c>
      <c r="D15" s="394" t="s">
        <v>85</v>
      </c>
      <c r="E15" s="261" t="s">
        <v>63</v>
      </c>
      <c r="F15" s="395" t="s">
        <v>481</v>
      </c>
      <c r="G15" s="395" t="s">
        <v>492</v>
      </c>
      <c r="H15" s="395" t="s">
        <v>85</v>
      </c>
      <c r="I15" s="261">
        <v>31169</v>
      </c>
      <c r="J15" s="261"/>
      <c r="K15" s="396" t="s">
        <v>483</v>
      </c>
      <c r="L15" s="403">
        <v>1</v>
      </c>
      <c r="M15" s="273">
        <v>3</v>
      </c>
      <c r="N15" s="274"/>
      <c r="O15" s="268" t="s">
        <v>64</v>
      </c>
      <c r="P15" s="269">
        <v>23</v>
      </c>
      <c r="Q15" s="269">
        <v>143</v>
      </c>
      <c r="R15" s="269"/>
      <c r="S15" s="269" t="s">
        <v>98</v>
      </c>
      <c r="T15" s="404">
        <v>1</v>
      </c>
      <c r="U15" s="288" t="s">
        <v>484</v>
      </c>
      <c r="V15" s="405"/>
      <c r="W15" s="289"/>
      <c r="X15" s="290"/>
      <c r="Y15" s="290"/>
      <c r="Z15" s="291"/>
      <c r="AA15" s="292"/>
      <c r="AB15" s="293"/>
      <c r="AC15" s="293"/>
      <c r="AD15" s="293"/>
      <c r="AE15" s="293"/>
      <c r="AF15" s="294"/>
      <c r="AG15" s="296"/>
      <c r="AH15" s="297"/>
      <c r="AI15" s="296"/>
      <c r="AJ15" s="297"/>
      <c r="AK15" s="406">
        <v>1</v>
      </c>
      <c r="AL15" s="298">
        <v>38</v>
      </c>
      <c r="AM15" s="298">
        <v>18</v>
      </c>
      <c r="AN15" s="295" t="s">
        <v>485</v>
      </c>
      <c r="AO15" s="286"/>
      <c r="AP15" s="285"/>
      <c r="AQ15" s="287"/>
      <c r="AR15" s="287"/>
      <c r="AS15" s="318"/>
      <c r="AT15" s="285"/>
      <c r="AU15" s="287"/>
      <c r="AV15" s="287"/>
      <c r="AW15" s="286"/>
      <c r="AX15" s="299"/>
      <c r="AY15" s="300"/>
      <c r="AZ15" s="300"/>
      <c r="BA15" s="301"/>
      <c r="BB15" s="305"/>
      <c r="BC15" s="306"/>
      <c r="BD15" s="309"/>
      <c r="BE15" s="310"/>
      <c r="BH15" s="250"/>
      <c r="BI15" s="250"/>
      <c r="BJ15" s="250"/>
      <c r="BK15" s="250"/>
      <c r="BL15" s="250"/>
    </row>
    <row r="16" spans="1:69" s="245" customFormat="1" x14ac:dyDescent="0.2">
      <c r="A16" s="313"/>
      <c r="B16" s="260">
        <v>1520666</v>
      </c>
      <c r="C16" s="402">
        <v>9</v>
      </c>
      <c r="D16" s="394" t="s">
        <v>85</v>
      </c>
      <c r="E16" s="261" t="s">
        <v>63</v>
      </c>
      <c r="F16" s="395" t="s">
        <v>481</v>
      </c>
      <c r="G16" s="395" t="s">
        <v>493</v>
      </c>
      <c r="H16" s="395" t="s">
        <v>85</v>
      </c>
      <c r="I16" s="261">
        <v>31169</v>
      </c>
      <c r="J16" s="261"/>
      <c r="K16" s="396" t="s">
        <v>483</v>
      </c>
      <c r="L16" s="403">
        <v>1</v>
      </c>
      <c r="M16" s="273">
        <v>3</v>
      </c>
      <c r="N16" s="274"/>
      <c r="O16" s="268" t="s">
        <v>64</v>
      </c>
      <c r="P16" s="269">
        <v>23</v>
      </c>
      <c r="Q16" s="269">
        <v>143</v>
      </c>
      <c r="R16" s="269"/>
      <c r="S16" s="269" t="s">
        <v>98</v>
      </c>
      <c r="T16" s="404">
        <v>1</v>
      </c>
      <c r="U16" s="288" t="s">
        <v>484</v>
      </c>
      <c r="V16" s="405"/>
      <c r="W16" s="289"/>
      <c r="X16" s="290"/>
      <c r="Y16" s="290"/>
      <c r="Z16" s="291"/>
      <c r="AA16" s="292"/>
      <c r="AB16" s="293"/>
      <c r="AC16" s="293"/>
      <c r="AD16" s="293"/>
      <c r="AE16" s="293"/>
      <c r="AF16" s="294"/>
      <c r="AG16" s="296"/>
      <c r="AH16" s="297"/>
      <c r="AI16" s="296"/>
      <c r="AJ16" s="297"/>
      <c r="AK16" s="406">
        <v>1</v>
      </c>
      <c r="AL16" s="298">
        <v>38</v>
      </c>
      <c r="AM16" s="298">
        <v>19</v>
      </c>
      <c r="AN16" s="295" t="s">
        <v>485</v>
      </c>
      <c r="AO16" s="286"/>
      <c r="AP16" s="285"/>
      <c r="AQ16" s="287"/>
      <c r="AR16" s="287"/>
      <c r="AS16" s="318"/>
      <c r="AT16" s="285"/>
      <c r="AU16" s="287"/>
      <c r="AV16" s="287"/>
      <c r="AW16" s="286"/>
      <c r="AX16" s="299"/>
      <c r="AY16" s="300"/>
      <c r="AZ16" s="300"/>
      <c r="BA16" s="301"/>
      <c r="BB16" s="305"/>
      <c r="BC16" s="306"/>
      <c r="BD16" s="309"/>
      <c r="BE16" s="310"/>
      <c r="BH16" s="250"/>
      <c r="BI16" s="250"/>
      <c r="BJ16" s="250"/>
      <c r="BK16" s="250"/>
      <c r="BL16" s="250"/>
    </row>
    <row r="17" spans="1:64" s="245" customFormat="1" x14ac:dyDescent="0.2">
      <c r="A17" s="313"/>
      <c r="B17" s="260">
        <v>1520666</v>
      </c>
      <c r="C17" s="402">
        <v>10</v>
      </c>
      <c r="D17" s="394" t="s">
        <v>85</v>
      </c>
      <c r="E17" s="261" t="s">
        <v>63</v>
      </c>
      <c r="F17" s="395" t="s">
        <v>481</v>
      </c>
      <c r="G17" s="395" t="s">
        <v>494</v>
      </c>
      <c r="H17" s="395" t="s">
        <v>85</v>
      </c>
      <c r="I17" s="261">
        <v>31169</v>
      </c>
      <c r="J17" s="261"/>
      <c r="K17" s="396" t="s">
        <v>483</v>
      </c>
      <c r="L17" s="403">
        <v>1</v>
      </c>
      <c r="M17" s="273">
        <v>3</v>
      </c>
      <c r="N17" s="274"/>
      <c r="O17" s="268" t="s">
        <v>64</v>
      </c>
      <c r="P17" s="269">
        <v>23</v>
      </c>
      <c r="Q17" s="269">
        <v>143</v>
      </c>
      <c r="R17" s="269"/>
      <c r="S17" s="269" t="s">
        <v>98</v>
      </c>
      <c r="T17" s="404">
        <v>1</v>
      </c>
      <c r="U17" s="288" t="s">
        <v>484</v>
      </c>
      <c r="V17" s="405"/>
      <c r="W17" s="289"/>
      <c r="X17" s="290"/>
      <c r="Y17" s="290"/>
      <c r="Z17" s="291"/>
      <c r="AA17" s="292"/>
      <c r="AB17" s="293"/>
      <c r="AC17" s="293"/>
      <c r="AD17" s="293"/>
      <c r="AE17" s="293"/>
      <c r="AF17" s="294"/>
      <c r="AG17" s="296"/>
      <c r="AH17" s="297"/>
      <c r="AI17" s="296"/>
      <c r="AJ17" s="297"/>
      <c r="AK17" s="406">
        <v>1</v>
      </c>
      <c r="AL17" s="298">
        <v>38</v>
      </c>
      <c r="AM17" s="298">
        <v>20</v>
      </c>
      <c r="AN17" s="295" t="s">
        <v>485</v>
      </c>
      <c r="AO17" s="286"/>
      <c r="AP17" s="285"/>
      <c r="AQ17" s="287"/>
      <c r="AR17" s="287"/>
      <c r="AS17" s="318"/>
      <c r="AT17" s="285"/>
      <c r="AU17" s="287"/>
      <c r="AV17" s="287"/>
      <c r="AW17" s="286"/>
      <c r="AX17" s="299"/>
      <c r="AY17" s="300"/>
      <c r="AZ17" s="300"/>
      <c r="BA17" s="301"/>
      <c r="BB17" s="305"/>
      <c r="BC17" s="306"/>
      <c r="BD17" s="309"/>
      <c r="BE17" s="310"/>
      <c r="BH17" s="250"/>
      <c r="BI17" s="250"/>
      <c r="BJ17" s="250"/>
      <c r="BK17" s="250"/>
      <c r="BL17" s="250"/>
    </row>
    <row r="18" spans="1:64" s="245" customFormat="1" x14ac:dyDescent="0.2">
      <c r="A18" s="313"/>
      <c r="B18" s="260">
        <v>1520666</v>
      </c>
      <c r="C18" s="402">
        <v>11</v>
      </c>
      <c r="D18" s="394" t="s">
        <v>85</v>
      </c>
      <c r="E18" s="261" t="s">
        <v>63</v>
      </c>
      <c r="F18" s="395" t="s">
        <v>481</v>
      </c>
      <c r="G18" s="395" t="s">
        <v>495</v>
      </c>
      <c r="H18" s="395" t="s">
        <v>85</v>
      </c>
      <c r="I18" s="261">
        <v>31169</v>
      </c>
      <c r="J18" s="261"/>
      <c r="K18" s="396" t="s">
        <v>483</v>
      </c>
      <c r="L18" s="403">
        <v>1</v>
      </c>
      <c r="M18" s="273">
        <v>3</v>
      </c>
      <c r="N18" s="274"/>
      <c r="O18" s="268" t="s">
        <v>64</v>
      </c>
      <c r="P18" s="269">
        <v>23</v>
      </c>
      <c r="Q18" s="269">
        <v>143</v>
      </c>
      <c r="R18" s="269"/>
      <c r="S18" s="269" t="s">
        <v>98</v>
      </c>
      <c r="T18" s="404">
        <v>1</v>
      </c>
      <c r="U18" s="288" t="s">
        <v>484</v>
      </c>
      <c r="V18" s="405"/>
      <c r="W18" s="289"/>
      <c r="X18" s="290"/>
      <c r="Y18" s="290"/>
      <c r="Z18" s="291"/>
      <c r="AA18" s="292"/>
      <c r="AB18" s="293"/>
      <c r="AC18" s="293"/>
      <c r="AD18" s="293"/>
      <c r="AE18" s="293"/>
      <c r="AF18" s="294"/>
      <c r="AG18" s="296"/>
      <c r="AH18" s="297"/>
      <c r="AI18" s="296"/>
      <c r="AJ18" s="297"/>
      <c r="AK18" s="406">
        <v>1</v>
      </c>
      <c r="AL18" s="298">
        <v>38</v>
      </c>
      <c r="AM18" s="298">
        <v>21</v>
      </c>
      <c r="AN18" s="295" t="s">
        <v>485</v>
      </c>
      <c r="AO18" s="286"/>
      <c r="AP18" s="285"/>
      <c r="AQ18" s="287"/>
      <c r="AR18" s="287"/>
      <c r="AS18" s="318"/>
      <c r="AT18" s="285"/>
      <c r="AU18" s="287"/>
      <c r="AV18" s="287"/>
      <c r="AW18" s="286"/>
      <c r="AX18" s="299"/>
      <c r="AY18" s="300"/>
      <c r="AZ18" s="300"/>
      <c r="BA18" s="301"/>
      <c r="BB18" s="305"/>
      <c r="BC18" s="306"/>
      <c r="BD18" s="309"/>
      <c r="BE18" s="310"/>
      <c r="BH18" s="250"/>
      <c r="BI18" s="250"/>
      <c r="BJ18" s="250"/>
      <c r="BK18" s="250"/>
      <c r="BL18" s="250"/>
    </row>
    <row r="19" spans="1:64" s="245" customFormat="1" x14ac:dyDescent="0.2">
      <c r="A19" s="313"/>
      <c r="B19" s="260">
        <v>1520666</v>
      </c>
      <c r="C19" s="402">
        <v>12</v>
      </c>
      <c r="D19" s="394" t="s">
        <v>85</v>
      </c>
      <c r="E19" s="261" t="s">
        <v>63</v>
      </c>
      <c r="F19" s="395" t="s">
        <v>481</v>
      </c>
      <c r="G19" s="395" t="s">
        <v>496</v>
      </c>
      <c r="H19" s="395" t="s">
        <v>85</v>
      </c>
      <c r="I19" s="261">
        <v>31169</v>
      </c>
      <c r="J19" s="261"/>
      <c r="K19" s="396" t="s">
        <v>483</v>
      </c>
      <c r="L19" s="403">
        <v>1</v>
      </c>
      <c r="M19" s="273">
        <v>3</v>
      </c>
      <c r="N19" s="274"/>
      <c r="O19" s="268" t="s">
        <v>64</v>
      </c>
      <c r="P19" s="269">
        <v>23</v>
      </c>
      <c r="Q19" s="269">
        <v>143</v>
      </c>
      <c r="R19" s="269"/>
      <c r="S19" s="269" t="s">
        <v>98</v>
      </c>
      <c r="T19" s="404">
        <v>1</v>
      </c>
      <c r="U19" s="288" t="s">
        <v>484</v>
      </c>
      <c r="V19" s="405"/>
      <c r="W19" s="289"/>
      <c r="X19" s="290"/>
      <c r="Y19" s="290"/>
      <c r="Z19" s="291"/>
      <c r="AA19" s="292"/>
      <c r="AB19" s="293"/>
      <c r="AC19" s="293"/>
      <c r="AD19" s="293"/>
      <c r="AE19" s="293"/>
      <c r="AF19" s="294"/>
      <c r="AG19" s="296"/>
      <c r="AH19" s="297"/>
      <c r="AI19" s="296"/>
      <c r="AJ19" s="297"/>
      <c r="AK19" s="406">
        <v>1</v>
      </c>
      <c r="AL19" s="298">
        <v>38</v>
      </c>
      <c r="AM19" s="298">
        <v>22</v>
      </c>
      <c r="AN19" s="295" t="s">
        <v>485</v>
      </c>
      <c r="AO19" s="286"/>
      <c r="AP19" s="285"/>
      <c r="AQ19" s="287"/>
      <c r="AR19" s="287"/>
      <c r="AS19" s="318"/>
      <c r="AT19" s="285"/>
      <c r="AU19" s="287"/>
      <c r="AV19" s="287"/>
      <c r="AW19" s="286"/>
      <c r="AX19" s="299"/>
      <c r="AY19" s="300"/>
      <c r="AZ19" s="300"/>
      <c r="BA19" s="301"/>
      <c r="BB19" s="305"/>
      <c r="BC19" s="306"/>
      <c r="BD19" s="309"/>
      <c r="BE19" s="310"/>
      <c r="BH19" s="250"/>
      <c r="BI19" s="250"/>
      <c r="BJ19" s="250"/>
      <c r="BK19" s="250"/>
      <c r="BL19" s="250"/>
    </row>
    <row r="20" spans="1:64" s="245" customFormat="1" x14ac:dyDescent="0.2">
      <c r="A20" s="313"/>
      <c r="B20" s="260">
        <v>1520666</v>
      </c>
      <c r="C20" s="402">
        <v>13</v>
      </c>
      <c r="D20" s="394" t="s">
        <v>85</v>
      </c>
      <c r="E20" s="261" t="s">
        <v>63</v>
      </c>
      <c r="F20" s="395" t="s">
        <v>481</v>
      </c>
      <c r="G20" s="395" t="s">
        <v>497</v>
      </c>
      <c r="H20" s="395" t="s">
        <v>85</v>
      </c>
      <c r="I20" s="261">
        <v>31169</v>
      </c>
      <c r="J20" s="261"/>
      <c r="K20" s="396" t="s">
        <v>483</v>
      </c>
      <c r="L20" s="403">
        <v>1</v>
      </c>
      <c r="M20" s="273">
        <v>3</v>
      </c>
      <c r="N20" s="274"/>
      <c r="O20" s="268" t="s">
        <v>64</v>
      </c>
      <c r="P20" s="269">
        <v>23</v>
      </c>
      <c r="Q20" s="269">
        <v>143</v>
      </c>
      <c r="R20" s="269"/>
      <c r="S20" s="269" t="s">
        <v>98</v>
      </c>
      <c r="T20" s="404">
        <v>1</v>
      </c>
      <c r="U20" s="288" t="s">
        <v>484</v>
      </c>
      <c r="V20" s="405"/>
      <c r="W20" s="289"/>
      <c r="X20" s="290"/>
      <c r="Y20" s="290"/>
      <c r="Z20" s="291"/>
      <c r="AA20" s="292"/>
      <c r="AB20" s="293"/>
      <c r="AC20" s="293"/>
      <c r="AD20" s="293"/>
      <c r="AE20" s="293"/>
      <c r="AF20" s="294"/>
      <c r="AG20" s="296"/>
      <c r="AH20" s="297"/>
      <c r="AI20" s="296"/>
      <c r="AJ20" s="297"/>
      <c r="AK20" s="406">
        <v>1</v>
      </c>
      <c r="AL20" s="298">
        <v>38</v>
      </c>
      <c r="AM20" s="298">
        <v>23</v>
      </c>
      <c r="AN20" s="295" t="s">
        <v>485</v>
      </c>
      <c r="AO20" s="286"/>
      <c r="AP20" s="285"/>
      <c r="AQ20" s="287"/>
      <c r="AR20" s="287"/>
      <c r="AS20" s="318"/>
      <c r="AT20" s="285"/>
      <c r="AU20" s="287"/>
      <c r="AV20" s="287"/>
      <c r="AW20" s="286"/>
      <c r="AX20" s="299"/>
      <c r="AY20" s="300"/>
      <c r="AZ20" s="300"/>
      <c r="BA20" s="301"/>
      <c r="BB20" s="305"/>
      <c r="BC20" s="306"/>
      <c r="BD20" s="309"/>
      <c r="BE20" s="310"/>
      <c r="BH20" s="250"/>
      <c r="BI20" s="250"/>
      <c r="BJ20" s="250"/>
      <c r="BK20" s="250"/>
      <c r="BL20" s="250"/>
    </row>
    <row r="21" spans="1:64" s="245" customFormat="1" x14ac:dyDescent="0.2">
      <c r="A21" s="313"/>
      <c r="B21" s="260">
        <v>1520666</v>
      </c>
      <c r="C21" s="402">
        <v>14</v>
      </c>
      <c r="D21" s="394" t="s">
        <v>85</v>
      </c>
      <c r="E21" s="261" t="s">
        <v>63</v>
      </c>
      <c r="F21" s="395" t="s">
        <v>481</v>
      </c>
      <c r="G21" s="395" t="s">
        <v>498</v>
      </c>
      <c r="H21" s="395" t="s">
        <v>85</v>
      </c>
      <c r="I21" s="261">
        <v>31169</v>
      </c>
      <c r="J21" s="261"/>
      <c r="K21" s="396" t="s">
        <v>483</v>
      </c>
      <c r="L21" s="403">
        <v>1</v>
      </c>
      <c r="M21" s="273">
        <v>3</v>
      </c>
      <c r="N21" s="274"/>
      <c r="O21" s="268" t="s">
        <v>64</v>
      </c>
      <c r="P21" s="269">
        <v>23</v>
      </c>
      <c r="Q21" s="269">
        <v>143</v>
      </c>
      <c r="R21" s="269"/>
      <c r="S21" s="269" t="s">
        <v>98</v>
      </c>
      <c r="T21" s="404">
        <v>403</v>
      </c>
      <c r="U21" s="288" t="s">
        <v>484</v>
      </c>
      <c r="V21" s="405"/>
      <c r="W21" s="289"/>
      <c r="X21" s="290"/>
      <c r="Y21" s="290"/>
      <c r="Z21" s="291"/>
      <c r="AA21" s="292"/>
      <c r="AB21" s="293"/>
      <c r="AC21" s="293"/>
      <c r="AD21" s="293"/>
      <c r="AE21" s="293"/>
      <c r="AF21" s="294"/>
      <c r="AG21" s="296"/>
      <c r="AH21" s="297"/>
      <c r="AI21" s="296"/>
      <c r="AJ21" s="297"/>
      <c r="AK21" s="406">
        <v>1</v>
      </c>
      <c r="AL21" s="298">
        <v>38</v>
      </c>
      <c r="AM21" s="298">
        <v>24</v>
      </c>
      <c r="AN21" s="295" t="s">
        <v>485</v>
      </c>
      <c r="AO21" s="286"/>
      <c r="AP21" s="285"/>
      <c r="AQ21" s="287"/>
      <c r="AR21" s="287"/>
      <c r="AS21" s="318"/>
      <c r="AT21" s="285"/>
      <c r="AU21" s="287"/>
      <c r="AV21" s="287"/>
      <c r="AW21" s="286"/>
      <c r="AX21" s="299"/>
      <c r="AY21" s="300"/>
      <c r="AZ21" s="300"/>
      <c r="BA21" s="301"/>
      <c r="BB21" s="305"/>
      <c r="BC21" s="306"/>
      <c r="BD21" s="309"/>
      <c r="BE21" s="310"/>
      <c r="BH21" s="250"/>
      <c r="BI21" s="250"/>
      <c r="BJ21" s="250"/>
      <c r="BK21" s="250"/>
      <c r="BL21" s="250"/>
    </row>
    <row r="22" spans="1:64" s="245" customFormat="1" x14ac:dyDescent="0.2">
      <c r="A22" s="313"/>
      <c r="B22" s="260">
        <v>1520666</v>
      </c>
      <c r="C22" s="402">
        <v>15</v>
      </c>
      <c r="D22" s="394" t="s">
        <v>85</v>
      </c>
      <c r="E22" s="261" t="s">
        <v>63</v>
      </c>
      <c r="F22" s="395" t="s">
        <v>481</v>
      </c>
      <c r="G22" s="395" t="s">
        <v>499</v>
      </c>
      <c r="H22" s="395" t="s">
        <v>85</v>
      </c>
      <c r="I22" s="261">
        <v>31169</v>
      </c>
      <c r="J22" s="261"/>
      <c r="K22" s="396" t="s">
        <v>483</v>
      </c>
      <c r="L22" s="403">
        <v>1</v>
      </c>
      <c r="M22" s="273">
        <v>3</v>
      </c>
      <c r="N22" s="274"/>
      <c r="O22" s="268" t="s">
        <v>64</v>
      </c>
      <c r="P22" s="269">
        <v>23</v>
      </c>
      <c r="Q22" s="269">
        <v>143</v>
      </c>
      <c r="R22" s="269"/>
      <c r="S22" s="269" t="s">
        <v>98</v>
      </c>
      <c r="T22" s="404">
        <v>403</v>
      </c>
      <c r="U22" s="288" t="s">
        <v>484</v>
      </c>
      <c r="V22" s="405"/>
      <c r="W22" s="289"/>
      <c r="X22" s="290"/>
      <c r="Y22" s="290"/>
      <c r="Z22" s="291"/>
      <c r="AA22" s="292"/>
      <c r="AB22" s="293"/>
      <c r="AC22" s="293"/>
      <c r="AD22" s="293"/>
      <c r="AE22" s="293"/>
      <c r="AF22" s="294"/>
      <c r="AG22" s="296"/>
      <c r="AH22" s="297"/>
      <c r="AI22" s="296"/>
      <c r="AJ22" s="297"/>
      <c r="AK22" s="406">
        <v>1</v>
      </c>
      <c r="AL22" s="298">
        <v>38</v>
      </c>
      <c r="AM22" s="298">
        <v>25</v>
      </c>
      <c r="AN22" s="295" t="s">
        <v>485</v>
      </c>
      <c r="AO22" s="286"/>
      <c r="AP22" s="285"/>
      <c r="AQ22" s="287"/>
      <c r="AR22" s="287"/>
      <c r="AS22" s="318"/>
      <c r="AT22" s="285"/>
      <c r="AU22" s="287"/>
      <c r="AV22" s="287"/>
      <c r="AW22" s="286"/>
      <c r="AX22" s="299"/>
      <c r="AY22" s="300"/>
      <c r="AZ22" s="300"/>
      <c r="BA22" s="301"/>
      <c r="BB22" s="305"/>
      <c r="BC22" s="306"/>
      <c r="BD22" s="309"/>
      <c r="BE22" s="310"/>
      <c r="BH22" s="250"/>
      <c r="BI22" s="250"/>
      <c r="BJ22" s="250"/>
      <c r="BK22" s="250"/>
      <c r="BL22" s="250"/>
    </row>
    <row r="23" spans="1:64" s="245" customFormat="1" x14ac:dyDescent="0.2">
      <c r="A23" s="313"/>
      <c r="B23" s="260">
        <v>1520666</v>
      </c>
      <c r="C23" s="402">
        <v>16</v>
      </c>
      <c r="D23" s="394" t="s">
        <v>85</v>
      </c>
      <c r="E23" s="261" t="s">
        <v>63</v>
      </c>
      <c r="F23" s="395" t="s">
        <v>481</v>
      </c>
      <c r="G23" s="395" t="s">
        <v>500</v>
      </c>
      <c r="H23" s="395" t="s">
        <v>85</v>
      </c>
      <c r="I23" s="261">
        <v>31169</v>
      </c>
      <c r="J23" s="261"/>
      <c r="K23" s="396" t="s">
        <v>483</v>
      </c>
      <c r="L23" s="403">
        <v>1</v>
      </c>
      <c r="M23" s="273">
        <v>3</v>
      </c>
      <c r="N23" s="274"/>
      <c r="O23" s="268" t="s">
        <v>64</v>
      </c>
      <c r="P23" s="269">
        <v>23</v>
      </c>
      <c r="Q23" s="269">
        <v>143</v>
      </c>
      <c r="R23" s="269"/>
      <c r="S23" s="269" t="s">
        <v>98</v>
      </c>
      <c r="T23" s="404">
        <v>203</v>
      </c>
      <c r="U23" s="288" t="s">
        <v>484</v>
      </c>
      <c r="V23" s="405"/>
      <c r="W23" s="289"/>
      <c r="X23" s="290"/>
      <c r="Y23" s="290"/>
      <c r="Z23" s="291"/>
      <c r="AA23" s="292"/>
      <c r="AB23" s="293"/>
      <c r="AC23" s="293"/>
      <c r="AD23" s="293"/>
      <c r="AE23" s="293"/>
      <c r="AF23" s="294"/>
      <c r="AG23" s="296"/>
      <c r="AH23" s="297"/>
      <c r="AI23" s="296"/>
      <c r="AJ23" s="297"/>
      <c r="AK23" s="406">
        <v>1</v>
      </c>
      <c r="AL23" s="298">
        <v>38</v>
      </c>
      <c r="AM23" s="298">
        <v>26</v>
      </c>
      <c r="AN23" s="295" t="s">
        <v>485</v>
      </c>
      <c r="AO23" s="286"/>
      <c r="AP23" s="285"/>
      <c r="AQ23" s="287"/>
      <c r="AR23" s="287"/>
      <c r="AS23" s="318"/>
      <c r="AT23" s="285"/>
      <c r="AU23" s="287"/>
      <c r="AV23" s="287"/>
      <c r="AW23" s="286"/>
      <c r="AX23" s="299"/>
      <c r="AY23" s="300"/>
      <c r="AZ23" s="300"/>
      <c r="BA23" s="301"/>
      <c r="BB23" s="305"/>
      <c r="BC23" s="306"/>
      <c r="BD23" s="309"/>
      <c r="BE23" s="310"/>
      <c r="BH23" s="250"/>
      <c r="BI23" s="250"/>
      <c r="BJ23" s="250"/>
      <c r="BK23" s="250"/>
      <c r="BL23" s="250"/>
    </row>
    <row r="24" spans="1:64" s="245" customFormat="1" x14ac:dyDescent="0.2">
      <c r="A24" s="313"/>
      <c r="B24" s="260">
        <v>1520666</v>
      </c>
      <c r="C24" s="402">
        <v>17</v>
      </c>
      <c r="D24" s="394" t="s">
        <v>85</v>
      </c>
      <c r="E24" s="261" t="s">
        <v>63</v>
      </c>
      <c r="F24" s="395" t="s">
        <v>481</v>
      </c>
      <c r="G24" s="395" t="s">
        <v>501</v>
      </c>
      <c r="H24" s="395" t="s">
        <v>85</v>
      </c>
      <c r="I24" s="261">
        <v>31169</v>
      </c>
      <c r="J24" s="261"/>
      <c r="K24" s="396" t="s">
        <v>483</v>
      </c>
      <c r="L24" s="403">
        <v>1</v>
      </c>
      <c r="M24" s="273">
        <v>3</v>
      </c>
      <c r="N24" s="274"/>
      <c r="O24" s="268" t="s">
        <v>64</v>
      </c>
      <c r="P24" s="269">
        <v>23</v>
      </c>
      <c r="Q24" s="269">
        <v>143</v>
      </c>
      <c r="R24" s="269"/>
      <c r="S24" s="269" t="s">
        <v>98</v>
      </c>
      <c r="T24" s="404">
        <v>203</v>
      </c>
      <c r="U24" s="288" t="s">
        <v>484</v>
      </c>
      <c r="V24" s="405"/>
      <c r="W24" s="289"/>
      <c r="X24" s="290"/>
      <c r="Y24" s="290"/>
      <c r="Z24" s="291"/>
      <c r="AA24" s="292"/>
      <c r="AB24" s="293"/>
      <c r="AC24" s="293"/>
      <c r="AD24" s="293"/>
      <c r="AE24" s="293"/>
      <c r="AF24" s="294"/>
      <c r="AG24" s="296"/>
      <c r="AH24" s="297"/>
      <c r="AI24" s="296"/>
      <c r="AJ24" s="297"/>
      <c r="AK24" s="406">
        <v>1</v>
      </c>
      <c r="AL24" s="298">
        <v>38</v>
      </c>
      <c r="AM24" s="298">
        <v>27</v>
      </c>
      <c r="AN24" s="295" t="s">
        <v>485</v>
      </c>
      <c r="AO24" s="286"/>
      <c r="AP24" s="285"/>
      <c r="AQ24" s="287"/>
      <c r="AR24" s="287"/>
      <c r="AS24" s="318"/>
      <c r="AT24" s="285"/>
      <c r="AU24" s="287"/>
      <c r="AV24" s="287"/>
      <c r="AW24" s="286"/>
      <c r="AX24" s="299"/>
      <c r="AY24" s="300"/>
      <c r="AZ24" s="300"/>
      <c r="BA24" s="301"/>
      <c r="BB24" s="305"/>
      <c r="BC24" s="306"/>
      <c r="BD24" s="309"/>
      <c r="BE24" s="310"/>
      <c r="BH24" s="250"/>
      <c r="BI24" s="250"/>
      <c r="BJ24" s="250"/>
      <c r="BK24" s="250"/>
      <c r="BL24" s="250"/>
    </row>
    <row r="25" spans="1:64" s="245" customFormat="1" x14ac:dyDescent="0.2">
      <c r="A25" s="313"/>
      <c r="B25" s="260">
        <v>1520666</v>
      </c>
      <c r="C25" s="402">
        <v>18</v>
      </c>
      <c r="D25" s="394" t="s">
        <v>85</v>
      </c>
      <c r="E25" s="261" t="s">
        <v>63</v>
      </c>
      <c r="F25" s="395" t="s">
        <v>481</v>
      </c>
      <c r="G25" s="395" t="s">
        <v>502</v>
      </c>
      <c r="H25" s="395" t="s">
        <v>85</v>
      </c>
      <c r="I25" s="261">
        <v>31169</v>
      </c>
      <c r="J25" s="261"/>
      <c r="K25" s="396" t="s">
        <v>483</v>
      </c>
      <c r="L25" s="403">
        <v>1</v>
      </c>
      <c r="M25" s="273">
        <v>3</v>
      </c>
      <c r="N25" s="274"/>
      <c r="O25" s="268" t="s">
        <v>64</v>
      </c>
      <c r="P25" s="269">
        <v>23</v>
      </c>
      <c r="Q25" s="269">
        <v>143</v>
      </c>
      <c r="R25" s="269"/>
      <c r="S25" s="269" t="s">
        <v>98</v>
      </c>
      <c r="T25" s="404">
        <v>203</v>
      </c>
      <c r="U25" s="288" t="s">
        <v>484</v>
      </c>
      <c r="V25" s="405"/>
      <c r="W25" s="289"/>
      <c r="X25" s="290"/>
      <c r="Y25" s="290"/>
      <c r="Z25" s="291"/>
      <c r="AA25" s="292"/>
      <c r="AB25" s="293"/>
      <c r="AC25" s="293"/>
      <c r="AD25" s="293"/>
      <c r="AE25" s="293"/>
      <c r="AF25" s="294"/>
      <c r="AG25" s="296"/>
      <c r="AH25" s="297"/>
      <c r="AI25" s="296"/>
      <c r="AJ25" s="297"/>
      <c r="AK25" s="406">
        <v>1</v>
      </c>
      <c r="AL25" s="298">
        <v>38</v>
      </c>
      <c r="AM25" s="298">
        <v>28</v>
      </c>
      <c r="AN25" s="295" t="s">
        <v>485</v>
      </c>
      <c r="AO25" s="286"/>
      <c r="AP25" s="285"/>
      <c r="AQ25" s="287"/>
      <c r="AR25" s="287"/>
      <c r="AS25" s="318"/>
      <c r="AT25" s="285"/>
      <c r="AU25" s="287"/>
      <c r="AV25" s="287"/>
      <c r="AW25" s="286"/>
      <c r="AX25" s="299"/>
      <c r="AY25" s="300"/>
      <c r="AZ25" s="300"/>
      <c r="BA25" s="301"/>
      <c r="BB25" s="305"/>
      <c r="BC25" s="306"/>
      <c r="BD25" s="309"/>
      <c r="BE25" s="310"/>
      <c r="BH25" s="250"/>
      <c r="BI25" s="250"/>
      <c r="BJ25" s="250"/>
      <c r="BK25" s="250"/>
      <c r="BL25" s="250"/>
    </row>
    <row r="26" spans="1:64" s="245" customFormat="1" x14ac:dyDescent="0.2">
      <c r="A26" s="313"/>
      <c r="B26" s="260">
        <v>1520666</v>
      </c>
      <c r="C26" s="402">
        <v>19</v>
      </c>
      <c r="D26" s="394" t="s">
        <v>85</v>
      </c>
      <c r="E26" s="261" t="s">
        <v>63</v>
      </c>
      <c r="F26" s="395" t="s">
        <v>481</v>
      </c>
      <c r="G26" s="395" t="s">
        <v>503</v>
      </c>
      <c r="H26" s="395" t="s">
        <v>85</v>
      </c>
      <c r="I26" s="261">
        <v>31169</v>
      </c>
      <c r="J26" s="261"/>
      <c r="K26" s="396" t="s">
        <v>483</v>
      </c>
      <c r="L26" s="403">
        <v>1</v>
      </c>
      <c r="M26" s="273">
        <v>3</v>
      </c>
      <c r="N26" s="274"/>
      <c r="O26" s="268" t="s">
        <v>64</v>
      </c>
      <c r="P26" s="269">
        <v>23</v>
      </c>
      <c r="Q26" s="269">
        <v>143</v>
      </c>
      <c r="R26" s="269"/>
      <c r="S26" s="269" t="s">
        <v>98</v>
      </c>
      <c r="T26" s="404">
        <v>203</v>
      </c>
      <c r="U26" s="288" t="s">
        <v>484</v>
      </c>
      <c r="V26" s="405"/>
      <c r="W26" s="289"/>
      <c r="X26" s="290"/>
      <c r="Y26" s="290"/>
      <c r="Z26" s="291"/>
      <c r="AA26" s="292"/>
      <c r="AB26" s="293"/>
      <c r="AC26" s="293"/>
      <c r="AD26" s="293"/>
      <c r="AE26" s="293"/>
      <c r="AF26" s="294"/>
      <c r="AG26" s="296"/>
      <c r="AH26" s="297"/>
      <c r="AI26" s="296"/>
      <c r="AJ26" s="297"/>
      <c r="AK26" s="406">
        <v>1</v>
      </c>
      <c r="AL26" s="298">
        <v>38</v>
      </c>
      <c r="AM26" s="298">
        <v>29</v>
      </c>
      <c r="AN26" s="295" t="s">
        <v>485</v>
      </c>
      <c r="AO26" s="286"/>
      <c r="AP26" s="285"/>
      <c r="AQ26" s="287"/>
      <c r="AR26" s="287"/>
      <c r="AS26" s="318"/>
      <c r="AT26" s="285"/>
      <c r="AU26" s="287"/>
      <c r="AV26" s="287"/>
      <c r="AW26" s="286"/>
      <c r="AX26" s="299"/>
      <c r="AY26" s="300"/>
      <c r="AZ26" s="300"/>
      <c r="BA26" s="301"/>
      <c r="BB26" s="305"/>
      <c r="BC26" s="306"/>
      <c r="BD26" s="309"/>
      <c r="BE26" s="310"/>
      <c r="BH26" s="250"/>
      <c r="BI26" s="250"/>
      <c r="BJ26" s="250"/>
      <c r="BK26" s="250"/>
      <c r="BL26" s="250"/>
    </row>
    <row r="27" spans="1:64" s="245" customFormat="1" x14ac:dyDescent="0.2">
      <c r="A27" s="313"/>
      <c r="B27" s="260">
        <v>1520666</v>
      </c>
      <c r="C27" s="402">
        <v>20</v>
      </c>
      <c r="D27" s="394" t="s">
        <v>96</v>
      </c>
      <c r="E27" s="261" t="s">
        <v>63</v>
      </c>
      <c r="F27" s="395" t="s">
        <v>481</v>
      </c>
      <c r="G27" s="395" t="s">
        <v>504</v>
      </c>
      <c r="H27" s="395" t="s">
        <v>96</v>
      </c>
      <c r="I27" s="261">
        <v>31169</v>
      </c>
      <c r="J27" s="261"/>
      <c r="K27" s="396" t="s">
        <v>511</v>
      </c>
      <c r="L27" s="403">
        <v>1</v>
      </c>
      <c r="M27" s="273">
        <v>3</v>
      </c>
      <c r="N27" s="274"/>
      <c r="O27" s="268" t="s">
        <v>64</v>
      </c>
      <c r="P27" s="269">
        <v>23</v>
      </c>
      <c r="Q27" s="269">
        <v>143</v>
      </c>
      <c r="R27" s="269"/>
      <c r="S27" s="269" t="s">
        <v>98</v>
      </c>
      <c r="T27" s="404">
        <v>1</v>
      </c>
      <c r="U27" s="288" t="s">
        <v>484</v>
      </c>
      <c r="V27" s="405"/>
      <c r="W27" s="289"/>
      <c r="X27" s="290"/>
      <c r="Y27" s="290"/>
      <c r="Z27" s="291"/>
      <c r="AA27" s="292"/>
      <c r="AB27" s="293"/>
      <c r="AC27" s="293"/>
      <c r="AD27" s="293"/>
      <c r="AE27" s="293"/>
      <c r="AF27" s="294"/>
      <c r="AG27" s="296"/>
      <c r="AH27" s="297"/>
      <c r="AI27" s="296"/>
      <c r="AJ27" s="297"/>
      <c r="AK27" s="406">
        <v>1</v>
      </c>
      <c r="AL27" s="298">
        <v>39</v>
      </c>
      <c r="AM27" s="298">
        <v>7</v>
      </c>
      <c r="AN27" s="295" t="s">
        <v>485</v>
      </c>
      <c r="AO27" s="286"/>
      <c r="AP27" s="285"/>
      <c r="AQ27" s="287"/>
      <c r="AR27" s="287"/>
      <c r="AS27" s="318"/>
      <c r="AT27" s="285"/>
      <c r="AU27" s="287"/>
      <c r="AV27" s="287"/>
      <c r="AW27" s="286"/>
      <c r="AX27" s="299"/>
      <c r="AY27" s="300"/>
      <c r="AZ27" s="300"/>
      <c r="BA27" s="301"/>
      <c r="BB27" s="305"/>
      <c r="BC27" s="306"/>
      <c r="BD27" s="309"/>
      <c r="BE27" s="310"/>
      <c r="BH27" s="250"/>
      <c r="BI27" s="250"/>
      <c r="BJ27" s="250"/>
      <c r="BK27" s="250"/>
      <c r="BL27" s="250"/>
    </row>
    <row r="28" spans="1:64" s="245" customFormat="1" x14ac:dyDescent="0.2">
      <c r="A28" s="313"/>
      <c r="B28" s="260">
        <v>1520666</v>
      </c>
      <c r="C28" s="402">
        <v>21</v>
      </c>
      <c r="D28" s="394" t="s">
        <v>505</v>
      </c>
      <c r="E28" s="261" t="s">
        <v>63</v>
      </c>
      <c r="F28" s="395" t="s">
        <v>481</v>
      </c>
      <c r="G28" s="395" t="s">
        <v>482</v>
      </c>
      <c r="H28" s="395" t="s">
        <v>85</v>
      </c>
      <c r="I28" s="261">
        <v>31169</v>
      </c>
      <c r="J28" s="261"/>
      <c r="K28" s="396" t="s">
        <v>92</v>
      </c>
      <c r="L28" s="403">
        <v>1</v>
      </c>
      <c r="M28" s="271">
        <v>0</v>
      </c>
      <c r="N28" s="274"/>
      <c r="O28" s="268" t="s">
        <v>64</v>
      </c>
      <c r="P28" s="269">
        <v>23</v>
      </c>
      <c r="Q28" s="269">
        <v>143</v>
      </c>
      <c r="R28" s="269"/>
      <c r="S28" s="269" t="s">
        <v>98</v>
      </c>
      <c r="T28" s="404">
        <v>1</v>
      </c>
      <c r="U28" s="288" t="s">
        <v>484</v>
      </c>
      <c r="V28" s="405"/>
      <c r="W28" s="289"/>
      <c r="X28" s="290"/>
      <c r="Y28" s="290"/>
      <c r="Z28" s="291"/>
      <c r="AA28" s="292"/>
      <c r="AB28" s="293"/>
      <c r="AC28" s="293"/>
      <c r="AD28" s="293"/>
      <c r="AE28" s="293"/>
      <c r="AF28" s="294"/>
      <c r="AG28" s="296"/>
      <c r="AH28" s="297"/>
      <c r="AI28" s="296"/>
      <c r="AJ28" s="297"/>
      <c r="AK28" s="406">
        <v>1</v>
      </c>
      <c r="AL28" s="298">
        <v>37</v>
      </c>
      <c r="AM28" s="298">
        <v>1</v>
      </c>
      <c r="AN28" s="284" t="s">
        <v>506</v>
      </c>
      <c r="AO28" s="286"/>
      <c r="AP28" s="285"/>
      <c r="AQ28" s="287"/>
      <c r="AR28" s="287"/>
      <c r="AS28" s="318"/>
      <c r="AT28" s="285"/>
      <c r="AU28" s="287"/>
      <c r="AV28" s="287"/>
      <c r="AW28" s="286"/>
      <c r="AX28" s="299"/>
      <c r="AY28" s="300"/>
      <c r="AZ28" s="300"/>
      <c r="BA28" s="301"/>
      <c r="BB28" s="305"/>
      <c r="BC28" s="306"/>
      <c r="BD28" s="309"/>
      <c r="BE28" s="310"/>
      <c r="BH28" s="250"/>
      <c r="BI28" s="250"/>
      <c r="BJ28" s="250"/>
      <c r="BK28" s="250"/>
      <c r="BL28" s="250"/>
    </row>
    <row r="29" spans="1:64" s="245" customFormat="1" x14ac:dyDescent="0.2">
      <c r="A29" s="313"/>
      <c r="B29" s="260">
        <v>1520666</v>
      </c>
      <c r="C29" s="402">
        <v>22</v>
      </c>
      <c r="D29" s="394" t="s">
        <v>505</v>
      </c>
      <c r="E29" s="261" t="s">
        <v>63</v>
      </c>
      <c r="F29" s="395" t="s">
        <v>481</v>
      </c>
      <c r="G29" s="395" t="s">
        <v>486</v>
      </c>
      <c r="H29" s="395" t="s">
        <v>85</v>
      </c>
      <c r="I29" s="261">
        <v>31169</v>
      </c>
      <c r="J29" s="261"/>
      <c r="K29" s="396" t="s">
        <v>92</v>
      </c>
      <c r="L29" s="403">
        <v>1</v>
      </c>
      <c r="M29" s="271">
        <v>0</v>
      </c>
      <c r="N29" s="274"/>
      <c r="O29" s="268" t="s">
        <v>64</v>
      </c>
      <c r="P29" s="269">
        <v>23</v>
      </c>
      <c r="Q29" s="269">
        <v>143</v>
      </c>
      <c r="R29" s="269"/>
      <c r="S29" s="269" t="s">
        <v>98</v>
      </c>
      <c r="T29" s="404">
        <v>1</v>
      </c>
      <c r="U29" s="288" t="s">
        <v>484</v>
      </c>
      <c r="V29" s="405"/>
      <c r="W29" s="289"/>
      <c r="X29" s="290"/>
      <c r="Y29" s="290"/>
      <c r="Z29" s="291"/>
      <c r="AA29" s="292"/>
      <c r="AB29" s="293"/>
      <c r="AC29" s="293"/>
      <c r="AD29" s="293"/>
      <c r="AE29" s="293"/>
      <c r="AF29" s="294"/>
      <c r="AG29" s="296"/>
      <c r="AH29" s="297"/>
      <c r="AI29" s="296"/>
      <c r="AJ29" s="297"/>
      <c r="AK29" s="406">
        <v>1</v>
      </c>
      <c r="AL29" s="298">
        <v>37</v>
      </c>
      <c r="AM29" s="298">
        <v>2</v>
      </c>
      <c r="AN29" s="284" t="s">
        <v>506</v>
      </c>
      <c r="AO29" s="286"/>
      <c r="AP29" s="285"/>
      <c r="AQ29" s="287"/>
      <c r="AR29" s="287"/>
      <c r="AS29" s="318"/>
      <c r="AT29" s="285"/>
      <c r="AU29" s="287"/>
      <c r="AV29" s="287"/>
      <c r="AW29" s="286"/>
      <c r="AX29" s="299"/>
      <c r="AY29" s="300"/>
      <c r="AZ29" s="300"/>
      <c r="BA29" s="301"/>
      <c r="BB29" s="305"/>
      <c r="BC29" s="306"/>
      <c r="BD29" s="309"/>
      <c r="BE29" s="310"/>
      <c r="BH29" s="250"/>
      <c r="BI29" s="250"/>
      <c r="BJ29" s="250"/>
      <c r="BK29" s="250"/>
      <c r="BL29" s="250"/>
    </row>
    <row r="30" spans="1:64" s="245" customFormat="1" x14ac:dyDescent="0.2">
      <c r="A30" s="313"/>
      <c r="B30" s="260">
        <v>1520666</v>
      </c>
      <c r="C30" s="402">
        <v>23</v>
      </c>
      <c r="D30" s="394" t="s">
        <v>507</v>
      </c>
      <c r="E30" s="261" t="s">
        <v>63</v>
      </c>
      <c r="F30" s="395" t="s">
        <v>481</v>
      </c>
      <c r="G30" s="395" t="s">
        <v>487</v>
      </c>
      <c r="H30" s="395" t="s">
        <v>85</v>
      </c>
      <c r="I30" s="261">
        <v>31169</v>
      </c>
      <c r="J30" s="261"/>
      <c r="K30" s="396" t="s">
        <v>92</v>
      </c>
      <c r="L30" s="403">
        <v>1</v>
      </c>
      <c r="M30" s="271">
        <v>0</v>
      </c>
      <c r="N30" s="274"/>
      <c r="O30" s="268" t="s">
        <v>64</v>
      </c>
      <c r="P30" s="269">
        <v>23</v>
      </c>
      <c r="Q30" s="269">
        <v>143</v>
      </c>
      <c r="R30" s="269"/>
      <c r="S30" s="269" t="s">
        <v>98</v>
      </c>
      <c r="T30" s="404">
        <v>201</v>
      </c>
      <c r="U30" s="288" t="s">
        <v>484</v>
      </c>
      <c r="V30" s="405"/>
      <c r="W30" s="289"/>
      <c r="X30" s="290"/>
      <c r="Y30" s="290"/>
      <c r="Z30" s="291"/>
      <c r="AA30" s="292"/>
      <c r="AB30" s="293"/>
      <c r="AC30" s="293"/>
      <c r="AD30" s="293"/>
      <c r="AE30" s="293"/>
      <c r="AF30" s="294"/>
      <c r="AG30" s="296"/>
      <c r="AH30" s="297"/>
      <c r="AI30" s="296"/>
      <c r="AJ30" s="297"/>
      <c r="AK30" s="406">
        <v>1</v>
      </c>
      <c r="AL30" s="298">
        <v>38</v>
      </c>
      <c r="AM30" s="298">
        <v>13</v>
      </c>
      <c r="AN30" s="284" t="s">
        <v>506</v>
      </c>
      <c r="AO30" s="286"/>
      <c r="AP30" s="285"/>
      <c r="AQ30" s="287"/>
      <c r="AR30" s="287"/>
      <c r="AS30" s="318"/>
      <c r="AT30" s="285"/>
      <c r="AU30" s="287"/>
      <c r="AV30" s="287"/>
      <c r="AW30" s="286"/>
      <c r="AX30" s="299"/>
      <c r="AY30" s="300"/>
      <c r="AZ30" s="300"/>
      <c r="BA30" s="301"/>
      <c r="BB30" s="305"/>
      <c r="BC30" s="306"/>
      <c r="BD30" s="309"/>
      <c r="BE30" s="310"/>
      <c r="BH30" s="250"/>
      <c r="BI30" s="250"/>
      <c r="BJ30" s="250"/>
      <c r="BK30" s="250"/>
      <c r="BL30" s="250"/>
    </row>
    <row r="31" spans="1:64" s="245" customFormat="1" x14ac:dyDescent="0.2">
      <c r="A31" s="313"/>
      <c r="B31" s="260">
        <v>1520666</v>
      </c>
      <c r="C31" s="402">
        <v>24</v>
      </c>
      <c r="D31" s="394" t="s">
        <v>507</v>
      </c>
      <c r="E31" s="261" t="s">
        <v>63</v>
      </c>
      <c r="F31" s="395" t="s">
        <v>481</v>
      </c>
      <c r="G31" s="395" t="s">
        <v>488</v>
      </c>
      <c r="H31" s="395" t="s">
        <v>85</v>
      </c>
      <c r="I31" s="261">
        <v>31169</v>
      </c>
      <c r="J31" s="261"/>
      <c r="K31" s="396" t="s">
        <v>92</v>
      </c>
      <c r="L31" s="403">
        <v>1</v>
      </c>
      <c r="M31" s="271">
        <v>0</v>
      </c>
      <c r="N31" s="274"/>
      <c r="O31" s="268" t="s">
        <v>64</v>
      </c>
      <c r="P31" s="269">
        <v>23</v>
      </c>
      <c r="Q31" s="269">
        <v>143</v>
      </c>
      <c r="R31" s="269"/>
      <c r="S31" s="269" t="s">
        <v>98</v>
      </c>
      <c r="T31" s="404">
        <v>1</v>
      </c>
      <c r="U31" s="288" t="s">
        <v>484</v>
      </c>
      <c r="V31" s="405"/>
      <c r="W31" s="289"/>
      <c r="X31" s="290"/>
      <c r="Y31" s="290"/>
      <c r="Z31" s="291"/>
      <c r="AA31" s="292"/>
      <c r="AB31" s="293"/>
      <c r="AC31" s="293"/>
      <c r="AD31" s="293"/>
      <c r="AE31" s="293"/>
      <c r="AF31" s="294"/>
      <c r="AG31" s="296"/>
      <c r="AH31" s="297"/>
      <c r="AI31" s="296"/>
      <c r="AJ31" s="297"/>
      <c r="AK31" s="406">
        <v>1</v>
      </c>
      <c r="AL31" s="298">
        <v>38</v>
      </c>
      <c r="AM31" s="298">
        <v>14</v>
      </c>
      <c r="AN31" s="284" t="s">
        <v>506</v>
      </c>
      <c r="AO31" s="286"/>
      <c r="AP31" s="285"/>
      <c r="AQ31" s="287"/>
      <c r="AR31" s="287"/>
      <c r="AS31" s="318"/>
      <c r="AT31" s="285"/>
      <c r="AU31" s="287"/>
      <c r="AV31" s="287"/>
      <c r="AW31" s="286"/>
      <c r="AX31" s="299"/>
      <c r="AY31" s="300"/>
      <c r="AZ31" s="300"/>
      <c r="BA31" s="301"/>
      <c r="BB31" s="305"/>
      <c r="BC31" s="306"/>
      <c r="BD31" s="309"/>
      <c r="BE31" s="310"/>
      <c r="BH31" s="250"/>
      <c r="BI31" s="250"/>
      <c r="BJ31" s="250"/>
      <c r="BK31" s="250"/>
      <c r="BL31" s="250"/>
    </row>
    <row r="32" spans="1:64" s="245" customFormat="1" x14ac:dyDescent="0.2">
      <c r="A32" s="313"/>
      <c r="B32" s="260">
        <v>1520666</v>
      </c>
      <c r="C32" s="402">
        <v>25</v>
      </c>
      <c r="D32" s="394" t="s">
        <v>507</v>
      </c>
      <c r="E32" s="261" t="s">
        <v>63</v>
      </c>
      <c r="F32" s="395" t="s">
        <v>481</v>
      </c>
      <c r="G32" s="395" t="s">
        <v>489</v>
      </c>
      <c r="H32" s="395" t="s">
        <v>85</v>
      </c>
      <c r="I32" s="261">
        <v>31169</v>
      </c>
      <c r="J32" s="261"/>
      <c r="K32" s="396" t="s">
        <v>92</v>
      </c>
      <c r="L32" s="403">
        <v>1</v>
      </c>
      <c r="M32" s="271">
        <v>0</v>
      </c>
      <c r="N32" s="274"/>
      <c r="O32" s="268" t="s">
        <v>64</v>
      </c>
      <c r="P32" s="269">
        <v>23</v>
      </c>
      <c r="Q32" s="269">
        <v>143</v>
      </c>
      <c r="R32" s="269"/>
      <c r="S32" s="269" t="s">
        <v>98</v>
      </c>
      <c r="T32" s="404">
        <v>1</v>
      </c>
      <c r="U32" s="288" t="s">
        <v>484</v>
      </c>
      <c r="V32" s="405"/>
      <c r="W32" s="289"/>
      <c r="X32" s="290"/>
      <c r="Y32" s="290"/>
      <c r="Z32" s="291"/>
      <c r="AA32" s="292"/>
      <c r="AB32" s="293"/>
      <c r="AC32" s="293"/>
      <c r="AD32" s="293"/>
      <c r="AE32" s="293"/>
      <c r="AF32" s="294"/>
      <c r="AG32" s="296"/>
      <c r="AH32" s="297"/>
      <c r="AI32" s="296"/>
      <c r="AJ32" s="297"/>
      <c r="AK32" s="406">
        <v>1</v>
      </c>
      <c r="AL32" s="298">
        <v>38</v>
      </c>
      <c r="AM32" s="298">
        <v>15</v>
      </c>
      <c r="AN32" s="284" t="s">
        <v>506</v>
      </c>
      <c r="AO32" s="286"/>
      <c r="AP32" s="285"/>
      <c r="AQ32" s="287"/>
      <c r="AR32" s="287"/>
      <c r="AS32" s="318"/>
      <c r="AT32" s="285"/>
      <c r="AU32" s="287"/>
      <c r="AV32" s="287"/>
      <c r="AW32" s="286"/>
      <c r="AX32" s="299"/>
      <c r="AY32" s="300"/>
      <c r="AZ32" s="300"/>
      <c r="BA32" s="301"/>
      <c r="BB32" s="305"/>
      <c r="BC32" s="306"/>
      <c r="BD32" s="309"/>
      <c r="BE32" s="310"/>
      <c r="BH32" s="250"/>
      <c r="BI32" s="250"/>
      <c r="BJ32" s="250"/>
      <c r="BK32" s="250"/>
      <c r="BL32" s="250"/>
    </row>
    <row r="33" spans="1:64" s="245" customFormat="1" x14ac:dyDescent="0.2">
      <c r="A33" s="313"/>
      <c r="B33" s="260">
        <v>1520666</v>
      </c>
      <c r="C33" s="402">
        <v>26</v>
      </c>
      <c r="D33" s="394" t="s">
        <v>507</v>
      </c>
      <c r="E33" s="261" t="s">
        <v>63</v>
      </c>
      <c r="F33" s="395" t="s">
        <v>481</v>
      </c>
      <c r="G33" s="395" t="s">
        <v>490</v>
      </c>
      <c r="H33" s="395" t="s">
        <v>85</v>
      </c>
      <c r="I33" s="261">
        <v>31169</v>
      </c>
      <c r="J33" s="261"/>
      <c r="K33" s="396" t="s">
        <v>92</v>
      </c>
      <c r="L33" s="403">
        <v>1</v>
      </c>
      <c r="M33" s="271">
        <v>0</v>
      </c>
      <c r="N33" s="274"/>
      <c r="O33" s="268" t="s">
        <v>64</v>
      </c>
      <c r="P33" s="269">
        <v>23</v>
      </c>
      <c r="Q33" s="269">
        <v>143</v>
      </c>
      <c r="R33" s="269"/>
      <c r="S33" s="269" t="s">
        <v>98</v>
      </c>
      <c r="T33" s="404">
        <v>1</v>
      </c>
      <c r="U33" s="288" t="s">
        <v>484</v>
      </c>
      <c r="V33" s="405"/>
      <c r="W33" s="289"/>
      <c r="X33" s="290"/>
      <c r="Y33" s="290"/>
      <c r="Z33" s="291"/>
      <c r="AA33" s="292"/>
      <c r="AB33" s="293"/>
      <c r="AC33" s="293"/>
      <c r="AD33" s="293"/>
      <c r="AE33" s="293"/>
      <c r="AF33" s="294"/>
      <c r="AG33" s="296"/>
      <c r="AH33" s="297"/>
      <c r="AI33" s="296"/>
      <c r="AJ33" s="297"/>
      <c r="AK33" s="406">
        <v>1</v>
      </c>
      <c r="AL33" s="298">
        <v>38</v>
      </c>
      <c r="AM33" s="298">
        <v>16</v>
      </c>
      <c r="AN33" s="284" t="s">
        <v>506</v>
      </c>
      <c r="AO33" s="286"/>
      <c r="AP33" s="285"/>
      <c r="AQ33" s="287"/>
      <c r="AR33" s="287"/>
      <c r="AS33" s="318"/>
      <c r="AT33" s="285"/>
      <c r="AU33" s="287"/>
      <c r="AV33" s="287"/>
      <c r="AW33" s="286"/>
      <c r="AX33" s="299"/>
      <c r="AY33" s="300"/>
      <c r="AZ33" s="300"/>
      <c r="BA33" s="301"/>
      <c r="BB33" s="305"/>
      <c r="BC33" s="306"/>
      <c r="BD33" s="309"/>
      <c r="BE33" s="310"/>
      <c r="BH33" s="250"/>
      <c r="BI33" s="250"/>
      <c r="BJ33" s="250"/>
      <c r="BK33" s="250"/>
      <c r="BL33" s="250"/>
    </row>
    <row r="34" spans="1:64" s="245" customFormat="1" x14ac:dyDescent="0.2">
      <c r="A34" s="313"/>
      <c r="B34" s="260">
        <v>1520666</v>
      </c>
      <c r="C34" s="402">
        <v>27</v>
      </c>
      <c r="D34" s="394" t="s">
        <v>507</v>
      </c>
      <c r="E34" s="261" t="s">
        <v>63</v>
      </c>
      <c r="F34" s="395" t="s">
        <v>481</v>
      </c>
      <c r="G34" s="395" t="s">
        <v>491</v>
      </c>
      <c r="H34" s="395" t="s">
        <v>85</v>
      </c>
      <c r="I34" s="261">
        <v>31169</v>
      </c>
      <c r="J34" s="261"/>
      <c r="K34" s="396" t="s">
        <v>92</v>
      </c>
      <c r="L34" s="403">
        <v>1</v>
      </c>
      <c r="M34" s="271">
        <v>0</v>
      </c>
      <c r="N34" s="274"/>
      <c r="O34" s="268" t="s">
        <v>64</v>
      </c>
      <c r="P34" s="269">
        <v>23</v>
      </c>
      <c r="Q34" s="269">
        <v>143</v>
      </c>
      <c r="R34" s="269"/>
      <c r="S34" s="269" t="s">
        <v>98</v>
      </c>
      <c r="T34" s="404">
        <v>1</v>
      </c>
      <c r="U34" s="288" t="s">
        <v>484</v>
      </c>
      <c r="V34" s="405"/>
      <c r="W34" s="289"/>
      <c r="X34" s="290"/>
      <c r="Y34" s="290"/>
      <c r="Z34" s="291"/>
      <c r="AA34" s="292"/>
      <c r="AB34" s="293"/>
      <c r="AC34" s="293"/>
      <c r="AD34" s="293"/>
      <c r="AE34" s="293"/>
      <c r="AF34" s="294"/>
      <c r="AG34" s="296"/>
      <c r="AH34" s="297"/>
      <c r="AI34" s="296"/>
      <c r="AJ34" s="297"/>
      <c r="AK34" s="406">
        <v>1</v>
      </c>
      <c r="AL34" s="298">
        <v>38</v>
      </c>
      <c r="AM34" s="298">
        <v>17</v>
      </c>
      <c r="AN34" s="284" t="s">
        <v>506</v>
      </c>
      <c r="AO34" s="286"/>
      <c r="AP34" s="285"/>
      <c r="AQ34" s="287"/>
      <c r="AR34" s="287"/>
      <c r="AS34" s="318"/>
      <c r="AT34" s="285"/>
      <c r="AU34" s="287"/>
      <c r="AV34" s="287"/>
      <c r="AW34" s="286"/>
      <c r="AX34" s="299"/>
      <c r="AY34" s="300"/>
      <c r="AZ34" s="300"/>
      <c r="BA34" s="301"/>
      <c r="BB34" s="305"/>
      <c r="BC34" s="306"/>
      <c r="BD34" s="309"/>
      <c r="BE34" s="310"/>
      <c r="BH34" s="250"/>
      <c r="BI34" s="250"/>
      <c r="BJ34" s="250"/>
      <c r="BK34" s="250"/>
      <c r="BL34" s="250"/>
    </row>
    <row r="35" spans="1:64" s="245" customFormat="1" x14ac:dyDescent="0.2">
      <c r="A35" s="313"/>
      <c r="B35" s="260">
        <v>1520666</v>
      </c>
      <c r="C35" s="402">
        <v>28</v>
      </c>
      <c r="D35" s="394" t="s">
        <v>507</v>
      </c>
      <c r="E35" s="261" t="s">
        <v>63</v>
      </c>
      <c r="F35" s="395" t="s">
        <v>481</v>
      </c>
      <c r="G35" s="395" t="s">
        <v>492</v>
      </c>
      <c r="H35" s="395" t="s">
        <v>85</v>
      </c>
      <c r="I35" s="261">
        <v>31169</v>
      </c>
      <c r="J35" s="261"/>
      <c r="K35" s="396" t="s">
        <v>92</v>
      </c>
      <c r="L35" s="403">
        <v>1</v>
      </c>
      <c r="M35" s="271">
        <v>0</v>
      </c>
      <c r="N35" s="274"/>
      <c r="O35" s="268" t="s">
        <v>64</v>
      </c>
      <c r="P35" s="269">
        <v>23</v>
      </c>
      <c r="Q35" s="269">
        <v>143</v>
      </c>
      <c r="R35" s="269"/>
      <c r="S35" s="269" t="s">
        <v>98</v>
      </c>
      <c r="T35" s="404">
        <v>1</v>
      </c>
      <c r="U35" s="288" t="s">
        <v>484</v>
      </c>
      <c r="V35" s="405"/>
      <c r="W35" s="289"/>
      <c r="X35" s="290"/>
      <c r="Y35" s="290"/>
      <c r="Z35" s="291"/>
      <c r="AA35" s="292"/>
      <c r="AB35" s="293"/>
      <c r="AC35" s="293"/>
      <c r="AD35" s="293"/>
      <c r="AE35" s="293"/>
      <c r="AF35" s="294"/>
      <c r="AG35" s="296"/>
      <c r="AH35" s="297"/>
      <c r="AI35" s="296"/>
      <c r="AJ35" s="297"/>
      <c r="AK35" s="406">
        <v>1</v>
      </c>
      <c r="AL35" s="298">
        <v>38</v>
      </c>
      <c r="AM35" s="298">
        <v>18</v>
      </c>
      <c r="AN35" s="284" t="s">
        <v>506</v>
      </c>
      <c r="AO35" s="286"/>
      <c r="AP35" s="285"/>
      <c r="AQ35" s="287"/>
      <c r="AR35" s="287"/>
      <c r="AS35" s="318"/>
      <c r="AT35" s="285"/>
      <c r="AU35" s="287"/>
      <c r="AV35" s="287"/>
      <c r="AW35" s="286"/>
      <c r="AX35" s="299"/>
      <c r="AY35" s="300"/>
      <c r="AZ35" s="300"/>
      <c r="BA35" s="301"/>
      <c r="BB35" s="305"/>
      <c r="BC35" s="306"/>
      <c r="BD35" s="309"/>
      <c r="BE35" s="310"/>
      <c r="BH35" s="250"/>
      <c r="BI35" s="250"/>
      <c r="BJ35" s="250"/>
      <c r="BK35" s="250"/>
      <c r="BL35" s="250"/>
    </row>
    <row r="36" spans="1:64" s="245" customFormat="1" x14ac:dyDescent="0.2">
      <c r="A36" s="313"/>
      <c r="B36" s="260">
        <v>1520666</v>
      </c>
      <c r="C36" s="402">
        <v>29</v>
      </c>
      <c r="D36" s="394" t="s">
        <v>507</v>
      </c>
      <c r="E36" s="261" t="s">
        <v>63</v>
      </c>
      <c r="F36" s="395" t="s">
        <v>481</v>
      </c>
      <c r="G36" s="395" t="s">
        <v>493</v>
      </c>
      <c r="H36" s="395" t="s">
        <v>85</v>
      </c>
      <c r="I36" s="261">
        <v>31169</v>
      </c>
      <c r="J36" s="261"/>
      <c r="K36" s="396" t="s">
        <v>92</v>
      </c>
      <c r="L36" s="403">
        <v>1</v>
      </c>
      <c r="M36" s="271">
        <v>0</v>
      </c>
      <c r="N36" s="274"/>
      <c r="O36" s="268" t="s">
        <v>64</v>
      </c>
      <c r="P36" s="269">
        <v>23</v>
      </c>
      <c r="Q36" s="269">
        <v>143</v>
      </c>
      <c r="R36" s="269"/>
      <c r="S36" s="269" t="s">
        <v>98</v>
      </c>
      <c r="T36" s="404">
        <v>1</v>
      </c>
      <c r="U36" s="288" t="s">
        <v>484</v>
      </c>
      <c r="V36" s="405"/>
      <c r="W36" s="289"/>
      <c r="X36" s="290"/>
      <c r="Y36" s="290"/>
      <c r="Z36" s="291"/>
      <c r="AA36" s="292"/>
      <c r="AB36" s="293"/>
      <c r="AC36" s="293"/>
      <c r="AD36" s="293"/>
      <c r="AE36" s="293"/>
      <c r="AF36" s="294"/>
      <c r="AG36" s="296"/>
      <c r="AH36" s="297"/>
      <c r="AI36" s="296"/>
      <c r="AJ36" s="297"/>
      <c r="AK36" s="406">
        <v>1</v>
      </c>
      <c r="AL36" s="298">
        <v>38</v>
      </c>
      <c r="AM36" s="298">
        <v>19</v>
      </c>
      <c r="AN36" s="284" t="s">
        <v>506</v>
      </c>
      <c r="AO36" s="286"/>
      <c r="AP36" s="285"/>
      <c r="AQ36" s="287"/>
      <c r="AR36" s="287"/>
      <c r="AS36" s="318"/>
      <c r="AT36" s="285"/>
      <c r="AU36" s="287"/>
      <c r="AV36" s="287"/>
      <c r="AW36" s="286"/>
      <c r="AX36" s="299"/>
      <c r="AY36" s="300"/>
      <c r="AZ36" s="300"/>
      <c r="BA36" s="301"/>
      <c r="BB36" s="305"/>
      <c r="BC36" s="306"/>
      <c r="BD36" s="309"/>
      <c r="BE36" s="310"/>
      <c r="BH36" s="250"/>
      <c r="BI36" s="250"/>
      <c r="BJ36" s="250"/>
      <c r="BK36" s="250"/>
      <c r="BL36" s="250"/>
    </row>
    <row r="37" spans="1:64" s="245" customFormat="1" x14ac:dyDescent="0.2">
      <c r="A37" s="313"/>
      <c r="B37" s="260">
        <v>1520666</v>
      </c>
      <c r="C37" s="402">
        <v>30</v>
      </c>
      <c r="D37" s="394" t="s">
        <v>507</v>
      </c>
      <c r="E37" s="261" t="s">
        <v>63</v>
      </c>
      <c r="F37" s="395" t="s">
        <v>481</v>
      </c>
      <c r="G37" s="395" t="s">
        <v>494</v>
      </c>
      <c r="H37" s="395" t="s">
        <v>85</v>
      </c>
      <c r="I37" s="261">
        <v>31169</v>
      </c>
      <c r="J37" s="261"/>
      <c r="K37" s="396" t="s">
        <v>92</v>
      </c>
      <c r="L37" s="403">
        <v>1</v>
      </c>
      <c r="M37" s="271">
        <v>0</v>
      </c>
      <c r="N37" s="274"/>
      <c r="O37" s="268" t="s">
        <v>64</v>
      </c>
      <c r="P37" s="269">
        <v>23</v>
      </c>
      <c r="Q37" s="269">
        <v>143</v>
      </c>
      <c r="R37" s="269"/>
      <c r="S37" s="269" t="s">
        <v>98</v>
      </c>
      <c r="T37" s="404">
        <v>1</v>
      </c>
      <c r="U37" s="288" t="s">
        <v>484</v>
      </c>
      <c r="V37" s="405"/>
      <c r="W37" s="289"/>
      <c r="X37" s="290"/>
      <c r="Y37" s="290"/>
      <c r="Z37" s="291"/>
      <c r="AA37" s="292"/>
      <c r="AB37" s="293"/>
      <c r="AC37" s="293"/>
      <c r="AD37" s="293"/>
      <c r="AE37" s="293"/>
      <c r="AF37" s="294"/>
      <c r="AG37" s="296"/>
      <c r="AH37" s="297"/>
      <c r="AI37" s="296"/>
      <c r="AJ37" s="297"/>
      <c r="AK37" s="406">
        <v>1</v>
      </c>
      <c r="AL37" s="298">
        <v>38</v>
      </c>
      <c r="AM37" s="298">
        <v>20</v>
      </c>
      <c r="AN37" s="284" t="s">
        <v>506</v>
      </c>
      <c r="AO37" s="286"/>
      <c r="AP37" s="285"/>
      <c r="AQ37" s="287"/>
      <c r="AR37" s="287"/>
      <c r="AS37" s="318"/>
      <c r="AT37" s="285"/>
      <c r="AU37" s="287"/>
      <c r="AV37" s="287"/>
      <c r="AW37" s="286"/>
      <c r="AX37" s="299"/>
      <c r="AY37" s="300"/>
      <c r="AZ37" s="300"/>
      <c r="BA37" s="301"/>
      <c r="BB37" s="305"/>
      <c r="BC37" s="306"/>
      <c r="BD37" s="309"/>
      <c r="BE37" s="310"/>
      <c r="BH37" s="250"/>
      <c r="BI37" s="250"/>
      <c r="BJ37" s="250"/>
      <c r="BK37" s="250"/>
      <c r="BL37" s="250"/>
    </row>
    <row r="38" spans="1:64" s="245" customFormat="1" x14ac:dyDescent="0.2">
      <c r="A38" s="313"/>
      <c r="B38" s="260">
        <v>1520666</v>
      </c>
      <c r="C38" s="402">
        <v>31</v>
      </c>
      <c r="D38" s="394" t="s">
        <v>507</v>
      </c>
      <c r="E38" s="261" t="s">
        <v>63</v>
      </c>
      <c r="F38" s="395" t="s">
        <v>481</v>
      </c>
      <c r="G38" s="395" t="s">
        <v>495</v>
      </c>
      <c r="H38" s="395" t="s">
        <v>85</v>
      </c>
      <c r="I38" s="261">
        <v>31169</v>
      </c>
      <c r="J38" s="261"/>
      <c r="K38" s="396" t="s">
        <v>92</v>
      </c>
      <c r="L38" s="403">
        <v>1</v>
      </c>
      <c r="M38" s="271">
        <v>0</v>
      </c>
      <c r="N38" s="274"/>
      <c r="O38" s="268" t="s">
        <v>64</v>
      </c>
      <c r="P38" s="269">
        <v>23</v>
      </c>
      <c r="Q38" s="269">
        <v>143</v>
      </c>
      <c r="R38" s="269"/>
      <c r="S38" s="269" t="s">
        <v>98</v>
      </c>
      <c r="T38" s="404">
        <v>1</v>
      </c>
      <c r="U38" s="288" t="s">
        <v>484</v>
      </c>
      <c r="V38" s="405"/>
      <c r="W38" s="289"/>
      <c r="X38" s="290"/>
      <c r="Y38" s="290"/>
      <c r="Z38" s="291"/>
      <c r="AA38" s="292"/>
      <c r="AB38" s="293"/>
      <c r="AC38" s="293"/>
      <c r="AD38" s="293"/>
      <c r="AE38" s="293"/>
      <c r="AF38" s="294"/>
      <c r="AG38" s="296"/>
      <c r="AH38" s="297"/>
      <c r="AI38" s="296"/>
      <c r="AJ38" s="297"/>
      <c r="AK38" s="406">
        <v>1</v>
      </c>
      <c r="AL38" s="298">
        <v>38</v>
      </c>
      <c r="AM38" s="298">
        <v>21</v>
      </c>
      <c r="AN38" s="284" t="s">
        <v>506</v>
      </c>
      <c r="AO38" s="286"/>
      <c r="AP38" s="285"/>
      <c r="AQ38" s="287"/>
      <c r="AR38" s="287"/>
      <c r="AS38" s="318"/>
      <c r="AT38" s="285"/>
      <c r="AU38" s="287"/>
      <c r="AV38" s="287"/>
      <c r="AW38" s="286"/>
      <c r="AX38" s="299"/>
      <c r="AY38" s="300"/>
      <c r="AZ38" s="300"/>
      <c r="BA38" s="301"/>
      <c r="BB38" s="305"/>
      <c r="BC38" s="306"/>
      <c r="BD38" s="309"/>
      <c r="BE38" s="310"/>
      <c r="BH38" s="250"/>
      <c r="BI38" s="250"/>
      <c r="BJ38" s="250"/>
      <c r="BK38" s="250"/>
      <c r="BL38" s="250"/>
    </row>
    <row r="39" spans="1:64" s="245" customFormat="1" x14ac:dyDescent="0.2">
      <c r="A39" s="313"/>
      <c r="B39" s="260">
        <v>1520666</v>
      </c>
      <c r="C39" s="402">
        <v>32</v>
      </c>
      <c r="D39" s="394" t="s">
        <v>507</v>
      </c>
      <c r="E39" s="261" t="s">
        <v>63</v>
      </c>
      <c r="F39" s="395" t="s">
        <v>481</v>
      </c>
      <c r="G39" s="395" t="s">
        <v>496</v>
      </c>
      <c r="H39" s="395" t="s">
        <v>85</v>
      </c>
      <c r="I39" s="261">
        <v>31169</v>
      </c>
      <c r="J39" s="261"/>
      <c r="K39" s="396" t="s">
        <v>92</v>
      </c>
      <c r="L39" s="403">
        <v>1</v>
      </c>
      <c r="M39" s="271">
        <v>0</v>
      </c>
      <c r="N39" s="274"/>
      <c r="O39" s="268" t="s">
        <v>64</v>
      </c>
      <c r="P39" s="269">
        <v>23</v>
      </c>
      <c r="Q39" s="269">
        <v>143</v>
      </c>
      <c r="R39" s="269"/>
      <c r="S39" s="269" t="s">
        <v>98</v>
      </c>
      <c r="T39" s="404">
        <v>1</v>
      </c>
      <c r="U39" s="288" t="s">
        <v>484</v>
      </c>
      <c r="V39" s="405"/>
      <c r="W39" s="289"/>
      <c r="X39" s="290"/>
      <c r="Y39" s="290"/>
      <c r="Z39" s="291"/>
      <c r="AA39" s="292"/>
      <c r="AB39" s="293"/>
      <c r="AC39" s="293"/>
      <c r="AD39" s="293"/>
      <c r="AE39" s="293"/>
      <c r="AF39" s="294"/>
      <c r="AG39" s="296"/>
      <c r="AH39" s="297"/>
      <c r="AI39" s="296"/>
      <c r="AJ39" s="297"/>
      <c r="AK39" s="406">
        <v>1</v>
      </c>
      <c r="AL39" s="298">
        <v>38</v>
      </c>
      <c r="AM39" s="298">
        <v>22</v>
      </c>
      <c r="AN39" s="284" t="s">
        <v>506</v>
      </c>
      <c r="AO39" s="286"/>
      <c r="AP39" s="285"/>
      <c r="AQ39" s="287"/>
      <c r="AR39" s="287"/>
      <c r="AS39" s="318"/>
      <c r="AT39" s="285"/>
      <c r="AU39" s="287"/>
      <c r="AV39" s="287"/>
      <c r="AW39" s="286"/>
      <c r="AX39" s="299"/>
      <c r="AY39" s="300"/>
      <c r="AZ39" s="300"/>
      <c r="BA39" s="301"/>
      <c r="BB39" s="305"/>
      <c r="BC39" s="306"/>
      <c r="BD39" s="309"/>
      <c r="BE39" s="310"/>
      <c r="BH39" s="250"/>
      <c r="BI39" s="250"/>
      <c r="BJ39" s="250"/>
      <c r="BK39" s="250"/>
      <c r="BL39" s="250"/>
    </row>
    <row r="40" spans="1:64" s="245" customFormat="1" x14ac:dyDescent="0.2">
      <c r="A40" s="313"/>
      <c r="B40" s="260">
        <v>1520666</v>
      </c>
      <c r="C40" s="402">
        <v>33</v>
      </c>
      <c r="D40" s="394" t="s">
        <v>507</v>
      </c>
      <c r="E40" s="261" t="s">
        <v>63</v>
      </c>
      <c r="F40" s="395" t="s">
        <v>481</v>
      </c>
      <c r="G40" s="395" t="s">
        <v>497</v>
      </c>
      <c r="H40" s="395" t="s">
        <v>85</v>
      </c>
      <c r="I40" s="261">
        <v>31169</v>
      </c>
      <c r="J40" s="261"/>
      <c r="K40" s="396" t="s">
        <v>92</v>
      </c>
      <c r="L40" s="403">
        <v>1</v>
      </c>
      <c r="M40" s="271">
        <v>0</v>
      </c>
      <c r="N40" s="274"/>
      <c r="O40" s="268" t="s">
        <v>64</v>
      </c>
      <c r="P40" s="269">
        <v>23</v>
      </c>
      <c r="Q40" s="269">
        <v>143</v>
      </c>
      <c r="R40" s="269"/>
      <c r="S40" s="269" t="s">
        <v>98</v>
      </c>
      <c r="T40" s="404">
        <v>1</v>
      </c>
      <c r="U40" s="288" t="s">
        <v>484</v>
      </c>
      <c r="V40" s="405"/>
      <c r="W40" s="289"/>
      <c r="X40" s="290"/>
      <c r="Y40" s="290"/>
      <c r="Z40" s="291"/>
      <c r="AA40" s="292"/>
      <c r="AB40" s="293"/>
      <c r="AC40" s="293"/>
      <c r="AD40" s="293"/>
      <c r="AE40" s="293"/>
      <c r="AF40" s="294"/>
      <c r="AG40" s="296"/>
      <c r="AH40" s="297"/>
      <c r="AI40" s="296"/>
      <c r="AJ40" s="297"/>
      <c r="AK40" s="406">
        <v>1</v>
      </c>
      <c r="AL40" s="298">
        <v>38</v>
      </c>
      <c r="AM40" s="298">
        <v>23</v>
      </c>
      <c r="AN40" s="284" t="s">
        <v>506</v>
      </c>
      <c r="AO40" s="286"/>
      <c r="AP40" s="285"/>
      <c r="AQ40" s="287"/>
      <c r="AR40" s="287"/>
      <c r="AS40" s="318"/>
      <c r="AT40" s="285"/>
      <c r="AU40" s="287"/>
      <c r="AV40" s="287"/>
      <c r="AW40" s="286"/>
      <c r="AX40" s="299"/>
      <c r="AY40" s="300"/>
      <c r="AZ40" s="300"/>
      <c r="BA40" s="301"/>
      <c r="BB40" s="305"/>
      <c r="BC40" s="306"/>
      <c r="BD40" s="309"/>
      <c r="BE40" s="310"/>
      <c r="BH40" s="250"/>
      <c r="BI40" s="250"/>
      <c r="BJ40" s="250"/>
      <c r="BK40" s="250"/>
      <c r="BL40" s="250"/>
    </row>
    <row r="41" spans="1:64" s="245" customFormat="1" x14ac:dyDescent="0.2">
      <c r="A41" s="313"/>
      <c r="B41" s="260">
        <v>1520666</v>
      </c>
      <c r="C41" s="402">
        <v>34</v>
      </c>
      <c r="D41" s="394" t="s">
        <v>507</v>
      </c>
      <c r="E41" s="261" t="s">
        <v>63</v>
      </c>
      <c r="F41" s="395" t="s">
        <v>481</v>
      </c>
      <c r="G41" s="395" t="s">
        <v>498</v>
      </c>
      <c r="H41" s="395" t="s">
        <v>85</v>
      </c>
      <c r="I41" s="261">
        <v>31169</v>
      </c>
      <c r="J41" s="261"/>
      <c r="K41" s="396" t="s">
        <v>92</v>
      </c>
      <c r="L41" s="403">
        <v>1</v>
      </c>
      <c r="M41" s="271">
        <v>0</v>
      </c>
      <c r="N41" s="274"/>
      <c r="O41" s="268" t="s">
        <v>64</v>
      </c>
      <c r="P41" s="269">
        <v>23</v>
      </c>
      <c r="Q41" s="269">
        <v>143</v>
      </c>
      <c r="R41" s="269"/>
      <c r="S41" s="269" t="s">
        <v>98</v>
      </c>
      <c r="T41" s="404">
        <v>403</v>
      </c>
      <c r="U41" s="288" t="s">
        <v>484</v>
      </c>
      <c r="V41" s="405"/>
      <c r="W41" s="289"/>
      <c r="X41" s="290"/>
      <c r="Y41" s="290"/>
      <c r="Z41" s="291"/>
      <c r="AA41" s="292"/>
      <c r="AB41" s="293"/>
      <c r="AC41" s="293"/>
      <c r="AD41" s="293"/>
      <c r="AE41" s="293"/>
      <c r="AF41" s="294"/>
      <c r="AG41" s="296"/>
      <c r="AH41" s="297"/>
      <c r="AI41" s="296"/>
      <c r="AJ41" s="297"/>
      <c r="AK41" s="406">
        <v>1</v>
      </c>
      <c r="AL41" s="298">
        <v>38</v>
      </c>
      <c r="AM41" s="298">
        <v>24</v>
      </c>
      <c r="AN41" s="284" t="s">
        <v>506</v>
      </c>
      <c r="AO41" s="286"/>
      <c r="AP41" s="285"/>
      <c r="AQ41" s="287"/>
      <c r="AR41" s="287"/>
      <c r="AS41" s="318"/>
      <c r="AT41" s="285"/>
      <c r="AU41" s="287"/>
      <c r="AV41" s="287"/>
      <c r="AW41" s="286"/>
      <c r="AX41" s="299"/>
      <c r="AY41" s="300"/>
      <c r="AZ41" s="300"/>
      <c r="BA41" s="301"/>
      <c r="BB41" s="305"/>
      <c r="BC41" s="306"/>
      <c r="BD41" s="309"/>
      <c r="BE41" s="310"/>
      <c r="BH41" s="250"/>
      <c r="BI41" s="250"/>
      <c r="BJ41" s="250"/>
      <c r="BK41" s="250"/>
      <c r="BL41" s="250"/>
    </row>
    <row r="42" spans="1:64" s="245" customFormat="1" x14ac:dyDescent="0.2">
      <c r="A42" s="313"/>
      <c r="B42" s="260">
        <v>1520666</v>
      </c>
      <c r="C42" s="402">
        <v>35</v>
      </c>
      <c r="D42" s="394" t="s">
        <v>507</v>
      </c>
      <c r="E42" s="261" t="s">
        <v>63</v>
      </c>
      <c r="F42" s="395" t="s">
        <v>481</v>
      </c>
      <c r="G42" s="395" t="s">
        <v>499</v>
      </c>
      <c r="H42" s="395" t="s">
        <v>85</v>
      </c>
      <c r="I42" s="261">
        <v>31169</v>
      </c>
      <c r="J42" s="261"/>
      <c r="K42" s="396" t="s">
        <v>92</v>
      </c>
      <c r="L42" s="403">
        <v>1</v>
      </c>
      <c r="M42" s="271">
        <v>0</v>
      </c>
      <c r="N42" s="274"/>
      <c r="O42" s="268" t="s">
        <v>64</v>
      </c>
      <c r="P42" s="269">
        <v>23</v>
      </c>
      <c r="Q42" s="269">
        <v>143</v>
      </c>
      <c r="R42" s="269"/>
      <c r="S42" s="269" t="s">
        <v>98</v>
      </c>
      <c r="T42" s="404">
        <v>403</v>
      </c>
      <c r="U42" s="288" t="s">
        <v>484</v>
      </c>
      <c r="V42" s="405"/>
      <c r="W42" s="289"/>
      <c r="X42" s="290"/>
      <c r="Y42" s="290"/>
      <c r="Z42" s="291"/>
      <c r="AA42" s="292"/>
      <c r="AB42" s="293"/>
      <c r="AC42" s="293"/>
      <c r="AD42" s="293"/>
      <c r="AE42" s="293"/>
      <c r="AF42" s="294"/>
      <c r="AG42" s="296"/>
      <c r="AH42" s="297"/>
      <c r="AI42" s="296"/>
      <c r="AJ42" s="297"/>
      <c r="AK42" s="406">
        <v>1</v>
      </c>
      <c r="AL42" s="298">
        <v>38</v>
      </c>
      <c r="AM42" s="298">
        <v>25</v>
      </c>
      <c r="AN42" s="284" t="s">
        <v>506</v>
      </c>
      <c r="AO42" s="286"/>
      <c r="AP42" s="285"/>
      <c r="AQ42" s="287"/>
      <c r="AR42" s="287"/>
      <c r="AS42" s="318"/>
      <c r="AT42" s="285"/>
      <c r="AU42" s="287"/>
      <c r="AV42" s="287"/>
      <c r="AW42" s="286"/>
      <c r="AX42" s="299"/>
      <c r="AY42" s="300"/>
      <c r="AZ42" s="300"/>
      <c r="BA42" s="301"/>
      <c r="BB42" s="305"/>
      <c r="BC42" s="306"/>
      <c r="BD42" s="309"/>
      <c r="BE42" s="310"/>
      <c r="BH42" s="250"/>
      <c r="BI42" s="250"/>
      <c r="BJ42" s="250"/>
      <c r="BK42" s="250"/>
      <c r="BL42" s="250"/>
    </row>
    <row r="43" spans="1:64" s="245" customFormat="1" x14ac:dyDescent="0.2">
      <c r="A43" s="313"/>
      <c r="B43" s="260">
        <v>1520666</v>
      </c>
      <c r="C43" s="402">
        <v>36</v>
      </c>
      <c r="D43" s="394" t="s">
        <v>507</v>
      </c>
      <c r="E43" s="261" t="s">
        <v>63</v>
      </c>
      <c r="F43" s="395" t="s">
        <v>481</v>
      </c>
      <c r="G43" s="395" t="s">
        <v>500</v>
      </c>
      <c r="H43" s="395" t="s">
        <v>85</v>
      </c>
      <c r="I43" s="261">
        <v>31169</v>
      </c>
      <c r="J43" s="261"/>
      <c r="K43" s="396" t="s">
        <v>92</v>
      </c>
      <c r="L43" s="403">
        <v>1</v>
      </c>
      <c r="M43" s="271">
        <v>0</v>
      </c>
      <c r="N43" s="274"/>
      <c r="O43" s="268" t="s">
        <v>64</v>
      </c>
      <c r="P43" s="269">
        <v>23</v>
      </c>
      <c r="Q43" s="269">
        <v>143</v>
      </c>
      <c r="R43" s="269"/>
      <c r="S43" s="269" t="s">
        <v>98</v>
      </c>
      <c r="T43" s="404">
        <v>203</v>
      </c>
      <c r="U43" s="288" t="s">
        <v>484</v>
      </c>
      <c r="V43" s="405"/>
      <c r="W43" s="289"/>
      <c r="X43" s="290"/>
      <c r="Y43" s="290"/>
      <c r="Z43" s="291"/>
      <c r="AA43" s="292"/>
      <c r="AB43" s="293"/>
      <c r="AC43" s="293"/>
      <c r="AD43" s="293"/>
      <c r="AE43" s="293"/>
      <c r="AF43" s="294"/>
      <c r="AG43" s="296"/>
      <c r="AH43" s="297"/>
      <c r="AI43" s="296"/>
      <c r="AJ43" s="297"/>
      <c r="AK43" s="406">
        <v>1</v>
      </c>
      <c r="AL43" s="298">
        <v>38</v>
      </c>
      <c r="AM43" s="298">
        <v>26</v>
      </c>
      <c r="AN43" s="284" t="s">
        <v>506</v>
      </c>
      <c r="AO43" s="286"/>
      <c r="AP43" s="285"/>
      <c r="AQ43" s="287"/>
      <c r="AR43" s="287"/>
      <c r="AS43" s="318"/>
      <c r="AT43" s="285"/>
      <c r="AU43" s="287"/>
      <c r="AV43" s="287"/>
      <c r="AW43" s="286"/>
      <c r="AX43" s="299"/>
      <c r="AY43" s="300"/>
      <c r="AZ43" s="300"/>
      <c r="BA43" s="301"/>
      <c r="BB43" s="305"/>
      <c r="BC43" s="306"/>
      <c r="BD43" s="309"/>
      <c r="BE43" s="310"/>
      <c r="BH43" s="250"/>
      <c r="BI43" s="250"/>
      <c r="BJ43" s="250"/>
      <c r="BK43" s="250"/>
      <c r="BL43" s="250"/>
    </row>
    <row r="44" spans="1:64" s="245" customFormat="1" x14ac:dyDescent="0.2">
      <c r="A44" s="313"/>
      <c r="B44" s="260">
        <v>1520666</v>
      </c>
      <c r="C44" s="402">
        <v>37</v>
      </c>
      <c r="D44" s="394" t="s">
        <v>507</v>
      </c>
      <c r="E44" s="261" t="s">
        <v>63</v>
      </c>
      <c r="F44" s="395" t="s">
        <v>481</v>
      </c>
      <c r="G44" s="395" t="s">
        <v>501</v>
      </c>
      <c r="H44" s="395" t="s">
        <v>85</v>
      </c>
      <c r="I44" s="261">
        <v>31169</v>
      </c>
      <c r="J44" s="261"/>
      <c r="K44" s="396" t="s">
        <v>92</v>
      </c>
      <c r="L44" s="403">
        <v>1</v>
      </c>
      <c r="M44" s="271">
        <v>0</v>
      </c>
      <c r="N44" s="274"/>
      <c r="O44" s="268" t="s">
        <v>64</v>
      </c>
      <c r="P44" s="269">
        <v>23</v>
      </c>
      <c r="Q44" s="269">
        <v>143</v>
      </c>
      <c r="R44" s="269"/>
      <c r="S44" s="269" t="s">
        <v>98</v>
      </c>
      <c r="T44" s="404">
        <v>203</v>
      </c>
      <c r="U44" s="288" t="s">
        <v>484</v>
      </c>
      <c r="V44" s="405"/>
      <c r="W44" s="289"/>
      <c r="X44" s="290"/>
      <c r="Y44" s="290"/>
      <c r="Z44" s="291"/>
      <c r="AA44" s="292"/>
      <c r="AB44" s="293"/>
      <c r="AC44" s="293"/>
      <c r="AD44" s="293"/>
      <c r="AE44" s="293"/>
      <c r="AF44" s="294"/>
      <c r="AG44" s="296"/>
      <c r="AH44" s="297"/>
      <c r="AI44" s="296"/>
      <c r="AJ44" s="297"/>
      <c r="AK44" s="406">
        <v>1</v>
      </c>
      <c r="AL44" s="298">
        <v>38</v>
      </c>
      <c r="AM44" s="298">
        <v>27</v>
      </c>
      <c r="AN44" s="284" t="s">
        <v>506</v>
      </c>
      <c r="AO44" s="286"/>
      <c r="AP44" s="285"/>
      <c r="AQ44" s="287"/>
      <c r="AR44" s="287"/>
      <c r="AS44" s="318"/>
      <c r="AT44" s="285"/>
      <c r="AU44" s="287"/>
      <c r="AV44" s="287"/>
      <c r="AW44" s="286"/>
      <c r="AX44" s="299"/>
      <c r="AY44" s="300"/>
      <c r="AZ44" s="300"/>
      <c r="BA44" s="301"/>
      <c r="BB44" s="305"/>
      <c r="BC44" s="306"/>
      <c r="BD44" s="309"/>
      <c r="BE44" s="310"/>
      <c r="BH44" s="250"/>
      <c r="BI44" s="250"/>
      <c r="BJ44" s="250"/>
      <c r="BK44" s="250"/>
      <c r="BL44" s="250"/>
    </row>
    <row r="45" spans="1:64" s="245" customFormat="1" x14ac:dyDescent="0.2">
      <c r="A45" s="313"/>
      <c r="B45" s="260">
        <v>1520666</v>
      </c>
      <c r="C45" s="402">
        <v>38</v>
      </c>
      <c r="D45" s="394" t="s">
        <v>507</v>
      </c>
      <c r="E45" s="261" t="s">
        <v>63</v>
      </c>
      <c r="F45" s="395" t="s">
        <v>481</v>
      </c>
      <c r="G45" s="395" t="s">
        <v>502</v>
      </c>
      <c r="H45" s="395" t="s">
        <v>85</v>
      </c>
      <c r="I45" s="261">
        <v>31169</v>
      </c>
      <c r="J45" s="261"/>
      <c r="K45" s="396" t="s">
        <v>92</v>
      </c>
      <c r="L45" s="403">
        <v>1</v>
      </c>
      <c r="M45" s="271">
        <v>0</v>
      </c>
      <c r="N45" s="274"/>
      <c r="O45" s="268" t="s">
        <v>64</v>
      </c>
      <c r="P45" s="269">
        <v>23</v>
      </c>
      <c r="Q45" s="269">
        <v>143</v>
      </c>
      <c r="R45" s="269"/>
      <c r="S45" s="269" t="s">
        <v>98</v>
      </c>
      <c r="T45" s="404">
        <v>203</v>
      </c>
      <c r="U45" s="288" t="s">
        <v>484</v>
      </c>
      <c r="V45" s="405"/>
      <c r="W45" s="289"/>
      <c r="X45" s="290"/>
      <c r="Y45" s="290"/>
      <c r="Z45" s="291"/>
      <c r="AA45" s="292"/>
      <c r="AB45" s="293"/>
      <c r="AC45" s="293"/>
      <c r="AD45" s="293"/>
      <c r="AE45" s="293"/>
      <c r="AF45" s="294"/>
      <c r="AG45" s="296"/>
      <c r="AH45" s="297"/>
      <c r="AI45" s="296"/>
      <c r="AJ45" s="297"/>
      <c r="AK45" s="406">
        <v>1</v>
      </c>
      <c r="AL45" s="298">
        <v>38</v>
      </c>
      <c r="AM45" s="298">
        <v>28</v>
      </c>
      <c r="AN45" s="284" t="s">
        <v>506</v>
      </c>
      <c r="AO45" s="286"/>
      <c r="AP45" s="285"/>
      <c r="AQ45" s="287"/>
      <c r="AR45" s="287"/>
      <c r="AS45" s="318"/>
      <c r="AT45" s="285"/>
      <c r="AU45" s="287"/>
      <c r="AV45" s="287"/>
      <c r="AW45" s="286"/>
      <c r="AX45" s="299"/>
      <c r="AY45" s="300"/>
      <c r="AZ45" s="300"/>
      <c r="BA45" s="301"/>
      <c r="BB45" s="305"/>
      <c r="BC45" s="306"/>
      <c r="BD45" s="309"/>
      <c r="BE45" s="310"/>
      <c r="BH45" s="250"/>
      <c r="BI45" s="250"/>
      <c r="BJ45" s="250"/>
      <c r="BK45" s="250"/>
      <c r="BL45" s="250"/>
    </row>
    <row r="46" spans="1:64" s="245" customFormat="1" x14ac:dyDescent="0.2">
      <c r="A46" s="313"/>
      <c r="B46" s="260">
        <v>1520666</v>
      </c>
      <c r="C46" s="402">
        <v>39</v>
      </c>
      <c r="D46" s="394" t="s">
        <v>507</v>
      </c>
      <c r="E46" s="261" t="s">
        <v>63</v>
      </c>
      <c r="F46" s="395" t="s">
        <v>481</v>
      </c>
      <c r="G46" s="395" t="s">
        <v>503</v>
      </c>
      <c r="H46" s="395" t="s">
        <v>85</v>
      </c>
      <c r="I46" s="261">
        <v>31169</v>
      </c>
      <c r="J46" s="261"/>
      <c r="K46" s="396" t="s">
        <v>92</v>
      </c>
      <c r="L46" s="403">
        <v>1</v>
      </c>
      <c r="M46" s="271">
        <v>0</v>
      </c>
      <c r="N46" s="274"/>
      <c r="O46" s="268" t="s">
        <v>64</v>
      </c>
      <c r="P46" s="269">
        <v>23</v>
      </c>
      <c r="Q46" s="269">
        <v>143</v>
      </c>
      <c r="R46" s="269"/>
      <c r="S46" s="269" t="s">
        <v>98</v>
      </c>
      <c r="T46" s="404">
        <v>203</v>
      </c>
      <c r="U46" s="288" t="s">
        <v>484</v>
      </c>
      <c r="V46" s="405"/>
      <c r="W46" s="289"/>
      <c r="X46" s="290"/>
      <c r="Y46" s="290"/>
      <c r="Z46" s="291"/>
      <c r="AA46" s="292"/>
      <c r="AB46" s="293"/>
      <c r="AC46" s="293"/>
      <c r="AD46" s="293"/>
      <c r="AE46" s="293"/>
      <c r="AF46" s="294"/>
      <c r="AG46" s="296"/>
      <c r="AH46" s="297"/>
      <c r="AI46" s="296"/>
      <c r="AJ46" s="297"/>
      <c r="AK46" s="406">
        <v>1</v>
      </c>
      <c r="AL46" s="298">
        <v>38</v>
      </c>
      <c r="AM46" s="298">
        <v>29</v>
      </c>
      <c r="AN46" s="284" t="s">
        <v>506</v>
      </c>
      <c r="AO46" s="286"/>
      <c r="AP46" s="285"/>
      <c r="AQ46" s="287"/>
      <c r="AR46" s="287"/>
      <c r="AS46" s="318"/>
      <c r="AT46" s="285"/>
      <c r="AU46" s="287"/>
      <c r="AV46" s="287"/>
      <c r="AW46" s="286"/>
      <c r="AX46" s="299"/>
      <c r="AY46" s="300"/>
      <c r="AZ46" s="300"/>
      <c r="BA46" s="301"/>
      <c r="BB46" s="305"/>
      <c r="BC46" s="306"/>
      <c r="BD46" s="309"/>
      <c r="BE46" s="310"/>
      <c r="BH46" s="250"/>
      <c r="BI46" s="250"/>
      <c r="BJ46" s="250"/>
      <c r="BK46" s="250"/>
      <c r="BL46" s="250"/>
    </row>
    <row r="47" spans="1:64" s="245" customFormat="1" x14ac:dyDescent="0.2">
      <c r="A47" s="313"/>
      <c r="B47" s="260">
        <v>1520666</v>
      </c>
      <c r="C47" s="402">
        <v>40</v>
      </c>
      <c r="D47" s="394" t="s">
        <v>508</v>
      </c>
      <c r="E47" s="261" t="s">
        <v>63</v>
      </c>
      <c r="F47" s="395" t="s">
        <v>481</v>
      </c>
      <c r="G47" s="395" t="s">
        <v>504</v>
      </c>
      <c r="H47" s="395" t="s">
        <v>96</v>
      </c>
      <c r="I47" s="261">
        <v>31169</v>
      </c>
      <c r="J47" s="261"/>
      <c r="K47" s="396" t="s">
        <v>92</v>
      </c>
      <c r="L47" s="403">
        <v>1</v>
      </c>
      <c r="M47" s="271">
        <v>0</v>
      </c>
      <c r="N47" s="274"/>
      <c r="O47" s="268" t="s">
        <v>64</v>
      </c>
      <c r="P47" s="269">
        <v>23</v>
      </c>
      <c r="Q47" s="269">
        <v>143</v>
      </c>
      <c r="R47" s="269"/>
      <c r="S47" s="269" t="s">
        <v>98</v>
      </c>
      <c r="T47" s="404">
        <v>1</v>
      </c>
      <c r="U47" s="288" t="s">
        <v>484</v>
      </c>
      <c r="V47" s="405"/>
      <c r="W47" s="289"/>
      <c r="X47" s="290"/>
      <c r="Y47" s="290"/>
      <c r="Z47" s="291"/>
      <c r="AA47" s="292"/>
      <c r="AB47" s="293"/>
      <c r="AC47" s="293"/>
      <c r="AD47" s="293"/>
      <c r="AE47" s="293"/>
      <c r="AF47" s="294"/>
      <c r="AG47" s="296"/>
      <c r="AH47" s="297"/>
      <c r="AI47" s="296"/>
      <c r="AJ47" s="297"/>
      <c r="AK47" s="406">
        <v>1</v>
      </c>
      <c r="AL47" s="298">
        <v>39</v>
      </c>
      <c r="AM47" s="298">
        <v>7</v>
      </c>
      <c r="AN47" s="284" t="s">
        <v>506</v>
      </c>
      <c r="AO47" s="286"/>
      <c r="AP47" s="285"/>
      <c r="AQ47" s="287"/>
      <c r="AR47" s="287"/>
      <c r="AS47" s="318"/>
      <c r="AT47" s="285"/>
      <c r="AU47" s="287"/>
      <c r="AV47" s="287"/>
      <c r="AW47" s="286"/>
      <c r="AX47" s="299"/>
      <c r="AY47" s="300"/>
      <c r="AZ47" s="300"/>
      <c r="BA47" s="301"/>
      <c r="BB47" s="305"/>
      <c r="BC47" s="306"/>
      <c r="BD47" s="309"/>
      <c r="BE47" s="310"/>
      <c r="BH47" s="250"/>
      <c r="BI47" s="250"/>
      <c r="BJ47" s="250"/>
      <c r="BK47" s="250"/>
      <c r="BL47" s="250"/>
    </row>
    <row r="48" spans="1:64" s="245" customFormat="1" ht="13.5" thickBot="1" x14ac:dyDescent="0.25">
      <c r="A48" s="313"/>
      <c r="B48" s="165"/>
      <c r="C48" s="53"/>
      <c r="D48" s="394"/>
      <c r="E48" s="261"/>
      <c r="F48" s="395"/>
      <c r="G48" s="395"/>
      <c r="H48" s="395"/>
      <c r="I48" s="261"/>
      <c r="J48" s="261"/>
      <c r="K48" s="396"/>
      <c r="L48" s="270"/>
      <c r="M48" s="271"/>
      <c r="N48" s="272"/>
      <c r="O48" s="265"/>
      <c r="P48" s="266"/>
      <c r="Q48" s="266"/>
      <c r="R48" s="266"/>
      <c r="S48" s="266"/>
      <c r="T48" s="267"/>
      <c r="U48" s="275"/>
      <c r="V48" s="276"/>
      <c r="W48" s="277"/>
      <c r="X48" s="278"/>
      <c r="Y48" s="278"/>
      <c r="Z48" s="279"/>
      <c r="AA48" s="280"/>
      <c r="AB48" s="281"/>
      <c r="AC48" s="281"/>
      <c r="AD48" s="281"/>
      <c r="AE48" s="281"/>
      <c r="AF48" s="282"/>
      <c r="AG48" s="285"/>
      <c r="AH48" s="286"/>
      <c r="AI48" s="285"/>
      <c r="AJ48" s="286"/>
      <c r="AK48" s="283"/>
      <c r="AL48" s="287"/>
      <c r="AM48" s="287"/>
      <c r="AN48" s="284"/>
      <c r="AO48" s="286"/>
      <c r="AP48" s="285"/>
      <c r="AQ48" s="287"/>
      <c r="AR48" s="287"/>
      <c r="AS48" s="318"/>
      <c r="AT48" s="285"/>
      <c r="AU48" s="287"/>
      <c r="AV48" s="287"/>
      <c r="AW48" s="286"/>
      <c r="AX48" s="299"/>
      <c r="AY48" s="300"/>
      <c r="AZ48" s="300"/>
      <c r="BA48" s="301"/>
      <c r="BB48" s="305"/>
      <c r="BC48" s="306"/>
      <c r="BD48" s="309"/>
      <c r="BE48" s="310"/>
      <c r="BH48" s="250"/>
      <c r="BI48" s="250"/>
      <c r="BJ48" s="250"/>
      <c r="BK48" s="250"/>
      <c r="BL48" s="250"/>
    </row>
    <row r="49" spans="1:70" ht="6.75" customHeight="1" thickBot="1" x14ac:dyDescent="0.25">
      <c r="A49" s="314">
        <v>-1</v>
      </c>
      <c r="B49" s="114">
        <v>-1</v>
      </c>
      <c r="C49" s="115">
        <v>-1</v>
      </c>
      <c r="D49" s="114"/>
      <c r="E49" s="116"/>
      <c r="F49" s="117"/>
      <c r="G49" s="241"/>
      <c r="H49" s="117"/>
      <c r="I49" s="119"/>
      <c r="J49" s="120"/>
      <c r="K49" s="115"/>
      <c r="L49" s="122"/>
      <c r="M49" s="123"/>
      <c r="N49" s="242"/>
      <c r="O49" s="116"/>
      <c r="P49" s="116"/>
      <c r="Q49" s="125"/>
      <c r="R49" s="119"/>
      <c r="S49" s="241"/>
      <c r="T49" s="241"/>
      <c r="U49" s="126"/>
      <c r="V49" s="243"/>
      <c r="W49" s="237"/>
      <c r="X49" s="238"/>
      <c r="Y49" s="238"/>
      <c r="Z49" s="238"/>
      <c r="AA49" s="237"/>
      <c r="AB49" s="238"/>
      <c r="AC49" s="238"/>
      <c r="AD49" s="238"/>
      <c r="AE49" s="238"/>
      <c r="AF49" s="238"/>
      <c r="AG49" s="237"/>
      <c r="AH49" s="239"/>
      <c r="AI49" s="238"/>
      <c r="AJ49" s="239"/>
      <c r="AK49" s="240"/>
      <c r="AL49" s="238"/>
      <c r="AM49" s="238"/>
      <c r="AN49" s="255"/>
      <c r="AO49" s="398"/>
      <c r="AP49" s="320"/>
      <c r="AQ49" s="258"/>
      <c r="AR49" s="240"/>
      <c r="AS49" s="321"/>
      <c r="AT49" s="240"/>
      <c r="AU49" s="240"/>
      <c r="AV49" s="240"/>
      <c r="AW49" s="240"/>
      <c r="AX49" s="131"/>
      <c r="AY49" s="123"/>
      <c r="AZ49" s="123"/>
      <c r="BA49" s="132"/>
      <c r="BB49" s="131"/>
      <c r="BC49" s="234"/>
      <c r="BD49" s="235"/>
      <c r="BE49" s="236"/>
    </row>
    <row r="50" spans="1:70" s="444" customFormat="1" x14ac:dyDescent="0.2">
      <c r="A50" s="443">
        <v>1</v>
      </c>
      <c r="B50" s="443">
        <v>2</v>
      </c>
      <c r="C50" s="443">
        <v>3</v>
      </c>
      <c r="D50" s="443">
        <v>4</v>
      </c>
      <c r="E50" s="443">
        <v>5</v>
      </c>
      <c r="F50" s="443">
        <v>6</v>
      </c>
      <c r="G50" s="443">
        <v>7</v>
      </c>
      <c r="H50" s="443">
        <v>8</v>
      </c>
      <c r="I50" s="443">
        <v>9</v>
      </c>
      <c r="J50" s="443">
        <v>10</v>
      </c>
      <c r="K50" s="443">
        <v>11</v>
      </c>
      <c r="L50" s="443">
        <v>12</v>
      </c>
      <c r="M50" s="443">
        <v>13</v>
      </c>
      <c r="N50" s="443">
        <v>14</v>
      </c>
      <c r="O50" s="443">
        <v>15</v>
      </c>
      <c r="P50" s="443">
        <v>16</v>
      </c>
      <c r="Q50" s="443">
        <v>17</v>
      </c>
      <c r="R50" s="443">
        <v>18</v>
      </c>
      <c r="S50" s="443">
        <v>19</v>
      </c>
      <c r="T50" s="443">
        <v>20</v>
      </c>
      <c r="U50" s="443">
        <v>21</v>
      </c>
      <c r="V50" s="443">
        <v>22</v>
      </c>
      <c r="W50" s="443">
        <v>23</v>
      </c>
      <c r="X50" s="443">
        <v>24</v>
      </c>
      <c r="Y50" s="443">
        <v>25</v>
      </c>
      <c r="Z50" s="443">
        <v>26</v>
      </c>
      <c r="AA50" s="443">
        <v>27</v>
      </c>
      <c r="AB50" s="443">
        <v>28</v>
      </c>
      <c r="AC50" s="443">
        <v>29</v>
      </c>
      <c r="AD50" s="443">
        <v>30</v>
      </c>
      <c r="AE50" s="443">
        <v>31</v>
      </c>
      <c r="AF50" s="443">
        <v>32</v>
      </c>
      <c r="AG50" s="443">
        <v>33</v>
      </c>
      <c r="AH50" s="443">
        <v>34</v>
      </c>
      <c r="AI50" s="443">
        <v>35</v>
      </c>
      <c r="AJ50" s="443">
        <v>36</v>
      </c>
      <c r="AK50" s="443">
        <v>37</v>
      </c>
      <c r="AL50" s="443">
        <v>38</v>
      </c>
      <c r="AM50" s="443">
        <v>39</v>
      </c>
      <c r="AN50" s="443">
        <v>40</v>
      </c>
      <c r="AO50" s="443">
        <v>41</v>
      </c>
      <c r="AP50" s="443">
        <v>42</v>
      </c>
      <c r="AQ50" s="443">
        <v>43</v>
      </c>
      <c r="AR50" s="443">
        <v>44</v>
      </c>
      <c r="AS50" s="443">
        <v>45</v>
      </c>
      <c r="AT50" s="443">
        <v>46</v>
      </c>
      <c r="AU50" s="443">
        <v>47</v>
      </c>
      <c r="AV50" s="443">
        <v>48</v>
      </c>
      <c r="AW50" s="443">
        <v>49</v>
      </c>
      <c r="AX50" s="443">
        <v>50</v>
      </c>
      <c r="AY50" s="443">
        <v>51</v>
      </c>
      <c r="AZ50" s="443">
        <v>52</v>
      </c>
      <c r="BA50" s="443">
        <v>53</v>
      </c>
      <c r="BB50" s="443">
        <v>54</v>
      </c>
      <c r="BC50" s="443">
        <v>55</v>
      </c>
      <c r="BD50" s="443">
        <v>56</v>
      </c>
      <c r="BE50" s="443">
        <v>57</v>
      </c>
      <c r="BF50" s="443">
        <v>58</v>
      </c>
      <c r="BG50" s="443">
        <v>59</v>
      </c>
      <c r="BH50" s="443">
        <v>60</v>
      </c>
      <c r="BI50" s="443">
        <v>61</v>
      </c>
      <c r="BJ50" s="443">
        <v>62</v>
      </c>
      <c r="BK50" s="443">
        <v>63</v>
      </c>
      <c r="BL50" s="443">
        <v>64</v>
      </c>
      <c r="BM50" s="443">
        <v>65</v>
      </c>
      <c r="BN50" s="443">
        <v>66</v>
      </c>
      <c r="BO50" s="443">
        <v>67</v>
      </c>
      <c r="BP50" s="443">
        <v>68</v>
      </c>
      <c r="BQ50" s="443">
        <v>69</v>
      </c>
      <c r="BR50" s="443">
        <v>70</v>
      </c>
    </row>
    <row r="51" spans="1:70" s="210" customFormat="1" x14ac:dyDescent="0.2">
      <c r="B51" s="207"/>
      <c r="C51" s="208"/>
      <c r="D51" s="207"/>
      <c r="E51" s="207"/>
      <c r="F51" s="207"/>
      <c r="G51" s="207"/>
      <c r="H51" s="208"/>
      <c r="I51" s="208"/>
      <c r="J51" s="208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8"/>
      <c r="V51" s="208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7"/>
      <c r="AY51" s="207"/>
      <c r="AZ51" s="207"/>
      <c r="BA51" s="207"/>
      <c r="BB51" s="207"/>
      <c r="BC51" s="207"/>
      <c r="BD51" s="207"/>
      <c r="BE51" s="207"/>
    </row>
    <row r="52" spans="1:70" x14ac:dyDescent="0.2">
      <c r="B52" s="477" t="s">
        <v>67</v>
      </c>
      <c r="C52" s="477"/>
      <c r="D52" s="136"/>
      <c r="E52" s="10"/>
      <c r="F52" s="10"/>
      <c r="G52" s="10"/>
      <c r="H52" s="134"/>
      <c r="I52" s="134"/>
      <c r="J52" s="13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34"/>
      <c r="V52" s="134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10"/>
      <c r="AY52" s="10"/>
      <c r="AZ52" s="10"/>
      <c r="BA52" s="10"/>
      <c r="BB52" s="10"/>
      <c r="BC52" s="10"/>
      <c r="BD52" s="10"/>
      <c r="BE52" s="10"/>
    </row>
    <row r="53" spans="1:70" x14ac:dyDescent="0.2">
      <c r="B53" s="476" t="s">
        <v>68</v>
      </c>
      <c r="C53" s="448"/>
      <c r="D53" s="136"/>
      <c r="E53" s="10"/>
      <c r="F53" s="10"/>
      <c r="G53" s="10"/>
      <c r="H53" s="134"/>
      <c r="I53" s="214"/>
      <c r="J53" s="214"/>
      <c r="K53" s="214"/>
      <c r="L53" s="214"/>
      <c r="M53" s="214"/>
      <c r="N53" s="214"/>
      <c r="O53" s="215"/>
      <c r="P53" s="215"/>
      <c r="Q53" s="215"/>
      <c r="R53" s="215"/>
      <c r="S53" s="10"/>
      <c r="T53" s="10"/>
      <c r="U53" s="134"/>
      <c r="V53" s="134"/>
      <c r="AX53" s="10"/>
      <c r="AY53" s="10"/>
      <c r="AZ53" s="10"/>
      <c r="BA53" s="10"/>
      <c r="BB53" s="10"/>
      <c r="BC53" s="10"/>
      <c r="BD53" s="10"/>
      <c r="BE53" s="10"/>
    </row>
    <row r="54" spans="1:70" x14ac:dyDescent="0.2">
      <c r="B54" s="471" t="s">
        <v>69</v>
      </c>
      <c r="C54" s="448"/>
      <c r="D54" s="136"/>
      <c r="E54" s="10"/>
      <c r="F54" s="10"/>
      <c r="G54" s="10"/>
      <c r="H54" s="134"/>
      <c r="I54" s="134"/>
      <c r="J54" s="13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34"/>
      <c r="V54" s="134"/>
      <c r="W54" s="134"/>
      <c r="X54" s="134"/>
      <c r="Y54" s="134"/>
      <c r="Z54" s="134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</row>
    <row r="55" spans="1:70" x14ac:dyDescent="0.2">
      <c r="B55" s="472" t="s">
        <v>70</v>
      </c>
      <c r="C55" s="448"/>
      <c r="D55" s="136"/>
      <c r="E55" s="10"/>
      <c r="F55" s="10"/>
      <c r="G55" s="10"/>
      <c r="H55" s="134"/>
      <c r="I55" s="134"/>
      <c r="J55" s="13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34"/>
      <c r="V55" s="134"/>
      <c r="W55" s="134"/>
      <c r="X55" s="134"/>
      <c r="Y55" s="134"/>
      <c r="Z55" s="134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 spans="1:70" x14ac:dyDescent="0.2">
      <c r="B56" s="454" t="s">
        <v>71</v>
      </c>
      <c r="C56" s="448"/>
      <c r="D56" s="136"/>
      <c r="E56" s="10"/>
      <c r="F56" s="10"/>
      <c r="G56" s="10"/>
      <c r="H56" s="134"/>
      <c r="I56" s="134"/>
      <c r="J56" s="13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34"/>
      <c r="V56" s="134"/>
      <c r="W56" s="134"/>
      <c r="X56" s="134"/>
      <c r="Y56" s="134"/>
      <c r="Z56" s="134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</row>
    <row r="57" spans="1:70" x14ac:dyDescent="0.2">
      <c r="B57" s="455" t="s">
        <v>72</v>
      </c>
      <c r="C57" s="448"/>
      <c r="D57" s="136"/>
      <c r="E57" s="10"/>
      <c r="F57" s="10"/>
      <c r="G57" s="10"/>
      <c r="H57" s="134"/>
      <c r="I57" s="134"/>
      <c r="J57" s="13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34"/>
      <c r="V57" s="134"/>
      <c r="W57" s="134"/>
      <c r="X57" s="134"/>
      <c r="Y57" s="134"/>
      <c r="Z57" s="134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</row>
    <row r="58" spans="1:70" x14ac:dyDescent="0.2">
      <c r="B58" s="447" t="s">
        <v>73</v>
      </c>
      <c r="C58" s="448"/>
      <c r="D58" s="136"/>
      <c r="E58" s="10"/>
      <c r="F58" s="10"/>
      <c r="G58" s="10"/>
      <c r="H58" s="134"/>
      <c r="I58" s="134"/>
      <c r="J58" s="13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34"/>
      <c r="V58" s="134"/>
      <c r="W58" s="134"/>
      <c r="X58" s="134"/>
      <c r="Y58" s="134"/>
      <c r="Z58" s="134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</row>
    <row r="59" spans="1:70" x14ac:dyDescent="0.2">
      <c r="B59" s="449" t="s">
        <v>74</v>
      </c>
      <c r="C59" s="448"/>
      <c r="D59" s="136"/>
      <c r="E59" s="10"/>
      <c r="F59" s="10"/>
      <c r="G59" s="10"/>
      <c r="H59" s="134"/>
      <c r="I59" s="134"/>
      <c r="J59" s="13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34"/>
      <c r="V59" s="134"/>
      <c r="W59" s="134"/>
      <c r="X59" s="134"/>
      <c r="Y59" s="134"/>
      <c r="Z59" s="134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</row>
    <row r="60" spans="1:70" x14ac:dyDescent="0.2">
      <c r="E60" s="10"/>
      <c r="F60" s="10"/>
      <c r="G60" s="10"/>
      <c r="H60" s="134"/>
      <c r="I60" s="134"/>
      <c r="J60" s="13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34"/>
      <c r="V60" s="134"/>
      <c r="W60" s="134"/>
      <c r="X60" s="134"/>
      <c r="Y60" s="134"/>
      <c r="Z60" s="134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</row>
    <row r="61" spans="1:70" x14ac:dyDescent="0.2">
      <c r="B61" s="137"/>
      <c r="C61" s="445" t="s">
        <v>75</v>
      </c>
      <c r="D61" s="446"/>
      <c r="E61" s="10"/>
      <c r="F61" s="10"/>
      <c r="G61" s="10"/>
      <c r="H61" s="134"/>
      <c r="I61" s="134"/>
      <c r="J61" s="13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34"/>
      <c r="V61" s="134"/>
      <c r="W61" s="134"/>
      <c r="X61" s="134"/>
      <c r="Y61" s="134"/>
      <c r="Z61" s="134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</row>
    <row r="62" spans="1:70" x14ac:dyDescent="0.2">
      <c r="B62" s="138"/>
      <c r="C62" s="445" t="s">
        <v>76</v>
      </c>
      <c r="D62" s="446"/>
      <c r="E62" s="10"/>
      <c r="F62" s="10"/>
      <c r="G62" s="10"/>
      <c r="H62" s="134"/>
      <c r="I62" s="134"/>
      <c r="J62" s="13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34"/>
      <c r="V62" s="134"/>
      <c r="W62" s="134"/>
      <c r="X62" s="134"/>
      <c r="Y62" s="134"/>
      <c r="Z62" s="134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</row>
    <row r="63" spans="1:70" x14ac:dyDescent="0.2">
      <c r="B63" s="139"/>
      <c r="C63" s="445" t="s">
        <v>77</v>
      </c>
      <c r="D63" s="446"/>
      <c r="E63" s="10"/>
      <c r="F63" s="10"/>
      <c r="G63" s="10"/>
      <c r="H63" s="134"/>
      <c r="I63" s="134"/>
      <c r="J63" s="13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34"/>
      <c r="V63" s="134"/>
      <c r="W63" s="134"/>
      <c r="X63" s="134"/>
      <c r="Y63" s="134"/>
      <c r="Z63" s="134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</row>
    <row r="64" spans="1:70" x14ac:dyDescent="0.2">
      <c r="B64" s="10"/>
      <c r="C64" s="134"/>
      <c r="D64" s="10"/>
      <c r="E64" s="10"/>
      <c r="F64" s="10"/>
      <c r="G64" s="10"/>
      <c r="H64" s="134"/>
      <c r="I64" s="134"/>
      <c r="J64" s="13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34"/>
      <c r="V64" s="134"/>
      <c r="W64" s="134"/>
      <c r="X64" s="134"/>
      <c r="Y64" s="134"/>
      <c r="Z64" s="134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2:90" s="229" customFormat="1" x14ac:dyDescent="0.2">
      <c r="B65" s="225" t="str">
        <f>IF(LEN(U8)=0,"",IF(ISERROR(SEARCH("APIMMD",$U8)),IF(MID(U8,1,3)="PLC","X",""),"X"))</f>
        <v/>
      </c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6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  <c r="BL65" s="225"/>
      <c r="BM65" s="225"/>
      <c r="BN65" s="225"/>
      <c r="BO65" s="225"/>
      <c r="BP65" s="225"/>
      <c r="BQ65" s="225"/>
      <c r="BR65" s="225"/>
      <c r="BS65" s="225"/>
      <c r="BT65" s="225"/>
      <c r="BU65" s="225"/>
      <c r="BV65" s="225"/>
      <c r="BW65" s="225"/>
      <c r="BX65" s="225"/>
      <c r="BY65" s="225"/>
      <c r="BZ65" s="225"/>
      <c r="CA65" s="225"/>
      <c r="CB65" s="225"/>
      <c r="CC65" s="225"/>
      <c r="CD65" s="225"/>
      <c r="CE65" s="225"/>
      <c r="CF65" s="225"/>
      <c r="CG65" s="225"/>
      <c r="CH65" s="225"/>
      <c r="CI65" s="227"/>
      <c r="CJ65" s="228"/>
      <c r="CK65" s="228"/>
      <c r="CL65" s="228"/>
    </row>
    <row r="66" spans="2:90" s="229" customFormat="1" x14ac:dyDescent="0.2"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0"/>
      <c r="BQ66" s="230"/>
      <c r="BR66" s="230"/>
      <c r="BS66" s="230"/>
      <c r="BT66" s="230"/>
      <c r="BU66" s="230"/>
      <c r="BV66" s="230"/>
      <c r="BW66" s="230"/>
      <c r="BX66" s="230"/>
      <c r="BY66" s="230"/>
      <c r="BZ66" s="230"/>
      <c r="CA66" s="230"/>
      <c r="CB66" s="230"/>
      <c r="CC66" s="230"/>
      <c r="CD66" s="230"/>
      <c r="CE66" s="230"/>
      <c r="CF66" s="230"/>
      <c r="CG66" s="230"/>
      <c r="CH66" s="230"/>
    </row>
    <row r="67" spans="2:90" s="229" customFormat="1" x14ac:dyDescent="0.2">
      <c r="B67" s="230"/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0"/>
      <c r="BG67" s="230"/>
      <c r="BH67" s="230"/>
      <c r="BI67" s="230"/>
      <c r="BJ67" s="230"/>
      <c r="BK67" s="230"/>
      <c r="BL67" s="230"/>
      <c r="BM67" s="230"/>
      <c r="BN67" s="230"/>
      <c r="BO67" s="230"/>
      <c r="BP67" s="230"/>
      <c r="BQ67" s="230"/>
      <c r="BR67" s="230"/>
      <c r="BS67" s="230"/>
      <c r="BT67" s="230"/>
      <c r="BU67" s="230"/>
      <c r="BV67" s="230"/>
      <c r="BW67" s="230"/>
      <c r="BX67" s="230"/>
      <c r="BY67" s="230"/>
      <c r="BZ67" s="230"/>
      <c r="CA67" s="230"/>
      <c r="CB67" s="230"/>
      <c r="CC67" s="230"/>
      <c r="CD67" s="230"/>
      <c r="CE67" s="230"/>
      <c r="CF67" s="230"/>
      <c r="CG67" s="230"/>
      <c r="CH67" s="230"/>
    </row>
    <row r="68" spans="2:90" s="229" customFormat="1" x14ac:dyDescent="0.2"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0"/>
      <c r="AM68" s="230"/>
      <c r="AN68" s="230"/>
      <c r="AO68" s="230"/>
      <c r="AP68" s="230"/>
      <c r="AQ68" s="230"/>
      <c r="AR68" s="230"/>
      <c r="AS68" s="230"/>
      <c r="AT68" s="230"/>
      <c r="AU68" s="230"/>
      <c r="AV68" s="230"/>
      <c r="AW68" s="230"/>
      <c r="AX68" s="230"/>
      <c r="AY68" s="230"/>
      <c r="AZ68" s="230"/>
      <c r="BA68" s="230"/>
      <c r="BB68" s="230"/>
      <c r="BC68" s="230"/>
      <c r="BD68" s="230"/>
      <c r="BE68" s="230"/>
      <c r="BF68" s="230"/>
      <c r="BG68" s="230"/>
      <c r="BH68" s="230"/>
      <c r="BI68" s="230"/>
      <c r="BJ68" s="230"/>
      <c r="BK68" s="230"/>
      <c r="BL68" s="230"/>
      <c r="BM68" s="230"/>
      <c r="BN68" s="230"/>
      <c r="BO68" s="230"/>
      <c r="BP68" s="230"/>
      <c r="BQ68" s="230"/>
      <c r="BR68" s="230"/>
      <c r="BS68" s="230"/>
      <c r="BT68" s="230"/>
      <c r="BU68" s="230"/>
      <c r="CA68" s="230"/>
      <c r="CB68" s="230"/>
      <c r="CC68" s="230"/>
      <c r="CD68" s="230"/>
      <c r="CE68" s="230"/>
      <c r="CF68" s="230"/>
      <c r="CG68" s="230"/>
      <c r="CH68" s="230"/>
    </row>
    <row r="69" spans="2:90" s="229" customFormat="1" x14ac:dyDescent="0.2"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0"/>
      <c r="BQ69" s="230"/>
      <c r="BR69" s="230"/>
      <c r="BS69" s="230"/>
      <c r="BT69" s="230"/>
      <c r="BU69" s="230"/>
      <c r="BV69" s="230"/>
      <c r="BW69" s="230"/>
      <c r="BX69" s="230"/>
      <c r="BY69" s="230"/>
      <c r="BZ69" s="230"/>
      <c r="CA69" s="230"/>
      <c r="CB69" s="230"/>
      <c r="CC69" s="230"/>
      <c r="CD69" s="230"/>
      <c r="CE69" s="230"/>
      <c r="CF69" s="230"/>
      <c r="CG69" s="230"/>
      <c r="CH69" s="230"/>
    </row>
    <row r="70" spans="2:90" s="229" customFormat="1" x14ac:dyDescent="0.2"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0"/>
      <c r="BG70" s="230"/>
      <c r="BH70" s="230"/>
      <c r="BI70" s="230"/>
      <c r="BJ70" s="230"/>
      <c r="BK70" s="230"/>
      <c r="BL70" s="230"/>
      <c r="BM70" s="230"/>
      <c r="BN70" s="230"/>
      <c r="BO70" s="230"/>
      <c r="BP70" s="230"/>
      <c r="BQ70" s="230"/>
      <c r="BR70" s="230"/>
      <c r="BS70" s="230"/>
      <c r="BT70" s="230"/>
      <c r="BU70" s="230"/>
      <c r="BV70" s="230"/>
      <c r="BW70" s="230"/>
      <c r="BX70" s="230"/>
      <c r="BY70" s="230"/>
      <c r="BZ70" s="230"/>
      <c r="CA70" s="230"/>
      <c r="CB70" s="230"/>
      <c r="CC70" s="230"/>
      <c r="CD70" s="230"/>
      <c r="CE70" s="230"/>
      <c r="CF70" s="230"/>
      <c r="CG70" s="230"/>
      <c r="CH70" s="230"/>
    </row>
    <row r="71" spans="2:90" s="229" customFormat="1" x14ac:dyDescent="0.2"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A71" s="230"/>
      <c r="AB71" s="230"/>
      <c r="AC71" s="230"/>
      <c r="AD71" s="230"/>
      <c r="AE71" s="230"/>
      <c r="AF71" s="230"/>
      <c r="AG71" s="230"/>
      <c r="AH71" s="230"/>
      <c r="AI71" s="230"/>
      <c r="AJ71" s="230"/>
      <c r="AK71" s="230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0"/>
      <c r="AX71" s="230"/>
      <c r="AY71" s="230"/>
      <c r="AZ71" s="230"/>
      <c r="BA71" s="230"/>
      <c r="BB71" s="230"/>
      <c r="BC71" s="230"/>
      <c r="BD71" s="230"/>
      <c r="BE71" s="230"/>
      <c r="BF71" s="230"/>
      <c r="BG71" s="230"/>
      <c r="BH71" s="230"/>
      <c r="BI71" s="230"/>
      <c r="BJ71" s="230"/>
      <c r="BK71" s="230"/>
      <c r="BL71" s="230"/>
      <c r="BM71" s="230"/>
      <c r="BN71" s="230"/>
      <c r="BO71" s="230"/>
      <c r="BP71" s="230"/>
      <c r="BQ71" s="230"/>
      <c r="BR71" s="230"/>
      <c r="BS71" s="230"/>
      <c r="BT71" s="230"/>
      <c r="BU71" s="230"/>
      <c r="BV71" s="230"/>
      <c r="BW71" s="230"/>
      <c r="BX71" s="230"/>
      <c r="BY71" s="230"/>
      <c r="BZ71" s="230"/>
      <c r="CA71" s="230"/>
      <c r="CB71" s="230"/>
      <c r="CC71" s="230"/>
      <c r="CD71" s="230"/>
      <c r="CE71" s="230"/>
      <c r="CF71" s="230"/>
      <c r="CG71" s="230"/>
      <c r="CH71" s="230"/>
    </row>
    <row r="72" spans="2:90" s="229" customFormat="1" x14ac:dyDescent="0.2">
      <c r="B72" s="230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0"/>
      <c r="BQ72" s="230"/>
      <c r="BR72" s="230"/>
      <c r="BS72" s="230"/>
      <c r="BT72" s="230"/>
      <c r="BU72" s="230"/>
      <c r="BV72" s="230"/>
      <c r="BW72" s="230"/>
      <c r="BX72" s="230"/>
      <c r="BY72" s="230"/>
      <c r="BZ72" s="230"/>
      <c r="CA72" s="230"/>
      <c r="CB72" s="230"/>
      <c r="CC72" s="230"/>
      <c r="CD72" s="230"/>
      <c r="CE72" s="230"/>
      <c r="CF72" s="230"/>
      <c r="CG72" s="230"/>
      <c r="CH72" s="230"/>
    </row>
    <row r="73" spans="2:90" s="229" customFormat="1" x14ac:dyDescent="0.2"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0"/>
      <c r="BG73" s="230"/>
      <c r="BH73" s="230"/>
      <c r="BI73" s="230"/>
      <c r="BJ73" s="230"/>
      <c r="BK73" s="230"/>
      <c r="BL73" s="230"/>
      <c r="BM73" s="230"/>
      <c r="BN73" s="230"/>
      <c r="BO73" s="230"/>
      <c r="BP73" s="230"/>
      <c r="BQ73" s="230"/>
      <c r="BR73" s="230"/>
      <c r="BS73" s="230"/>
      <c r="BT73" s="230"/>
      <c r="BU73" s="230"/>
      <c r="BV73" s="230"/>
      <c r="BW73" s="230"/>
      <c r="BX73" s="230"/>
      <c r="BY73" s="230"/>
      <c r="BZ73" s="230"/>
      <c r="CA73" s="230"/>
      <c r="CB73" s="230"/>
      <c r="CC73" s="230"/>
      <c r="CD73" s="230"/>
      <c r="CE73" s="230"/>
      <c r="CF73" s="230"/>
      <c r="CG73" s="230"/>
      <c r="CH73" s="230"/>
    </row>
    <row r="74" spans="2:90" s="229" customFormat="1" x14ac:dyDescent="0.2"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0"/>
      <c r="AX74" s="230"/>
      <c r="AY74" s="230"/>
      <c r="AZ74" s="230"/>
      <c r="BA74" s="230"/>
      <c r="BB74" s="230"/>
      <c r="BC74" s="230"/>
      <c r="BD74" s="230"/>
      <c r="BE74" s="230"/>
      <c r="BF74" s="230"/>
      <c r="BG74" s="230"/>
      <c r="BH74" s="230"/>
      <c r="BI74" s="230"/>
      <c r="BJ74" s="230"/>
      <c r="BK74" s="230"/>
      <c r="BL74" s="230"/>
      <c r="BM74" s="230"/>
      <c r="BN74" s="230"/>
      <c r="BO74" s="230"/>
      <c r="BP74" s="230"/>
      <c r="BQ74" s="230"/>
      <c r="BR74" s="230"/>
      <c r="BS74" s="230"/>
      <c r="BT74" s="230"/>
      <c r="BU74" s="230"/>
      <c r="BV74" s="230"/>
      <c r="BW74" s="230"/>
      <c r="BX74" s="230"/>
      <c r="BY74" s="230"/>
      <c r="BZ74" s="230"/>
      <c r="CA74" s="230"/>
      <c r="CB74" s="230"/>
      <c r="CC74" s="230"/>
      <c r="CD74" s="230"/>
      <c r="CE74" s="230"/>
      <c r="CF74" s="230"/>
      <c r="CG74" s="230"/>
      <c r="CH74" s="230"/>
    </row>
    <row r="75" spans="2:90" s="229" customFormat="1" x14ac:dyDescent="0.2"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M75" s="230"/>
      <c r="N75" s="230"/>
      <c r="O75" s="230"/>
      <c r="P75" s="230"/>
      <c r="Q75" s="230"/>
      <c r="R75" s="230"/>
      <c r="S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0"/>
      <c r="BQ75" s="230"/>
      <c r="BR75" s="230"/>
      <c r="BS75" s="230"/>
      <c r="BT75" s="230"/>
      <c r="BU75" s="230"/>
      <c r="BV75" s="230"/>
      <c r="BW75" s="230"/>
      <c r="BX75" s="230"/>
      <c r="BY75" s="230"/>
      <c r="BZ75" s="230"/>
      <c r="CA75" s="230"/>
      <c r="CB75" s="230"/>
      <c r="CC75" s="230"/>
      <c r="CD75" s="230"/>
      <c r="CE75" s="230"/>
      <c r="CF75" s="230"/>
      <c r="CG75" s="230"/>
      <c r="CH75" s="230"/>
    </row>
    <row r="76" spans="2:90" s="229" customFormat="1" x14ac:dyDescent="0.2"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0"/>
      <c r="AX76" s="230"/>
      <c r="AY76" s="230"/>
      <c r="AZ76" s="230"/>
      <c r="BA76" s="230"/>
      <c r="BB76" s="230"/>
      <c r="BC76" s="230"/>
      <c r="BD76" s="230"/>
      <c r="BE76" s="230"/>
      <c r="BF76" s="230"/>
      <c r="BG76" s="230"/>
      <c r="BH76" s="230"/>
      <c r="BI76" s="230"/>
      <c r="BJ76" s="230"/>
      <c r="BK76" s="230"/>
      <c r="BL76" s="230"/>
      <c r="BM76" s="230"/>
      <c r="BN76" s="230"/>
      <c r="BO76" s="230"/>
      <c r="BP76" s="230"/>
      <c r="BQ76" s="230"/>
      <c r="BR76" s="230"/>
      <c r="BS76" s="230"/>
      <c r="BT76" s="230"/>
      <c r="BU76" s="230"/>
      <c r="BV76" s="230"/>
      <c r="BW76" s="230"/>
      <c r="BX76" s="230"/>
      <c r="BY76" s="230"/>
      <c r="BZ76" s="230"/>
      <c r="CA76" s="230"/>
      <c r="CB76" s="230"/>
      <c r="CC76" s="230"/>
      <c r="CD76" s="230"/>
      <c r="CE76" s="230"/>
      <c r="CF76" s="230"/>
      <c r="CG76" s="230"/>
      <c r="CH76" s="230"/>
    </row>
    <row r="77" spans="2:90" s="229" customFormat="1" x14ac:dyDescent="0.2"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  <c r="AK77" s="230"/>
      <c r="AL77" s="230"/>
      <c r="AM77" s="230"/>
      <c r="AN77" s="230"/>
      <c r="AO77" s="230"/>
      <c r="AP77" s="230"/>
      <c r="AQ77" s="230"/>
      <c r="AR77" s="230"/>
      <c r="AS77" s="230"/>
      <c r="AT77" s="230"/>
      <c r="AU77" s="230"/>
      <c r="AV77" s="230"/>
      <c r="AW77" s="230"/>
      <c r="AX77" s="230"/>
      <c r="AY77" s="230"/>
      <c r="AZ77" s="230"/>
      <c r="BA77" s="230"/>
      <c r="BB77" s="230"/>
      <c r="BC77" s="230"/>
      <c r="BD77" s="230"/>
      <c r="BE77" s="230"/>
      <c r="BF77" s="230"/>
      <c r="BG77" s="230"/>
      <c r="BH77" s="230"/>
      <c r="BI77" s="230"/>
      <c r="BJ77" s="230"/>
      <c r="BK77" s="230"/>
      <c r="BL77" s="230"/>
      <c r="BM77" s="230"/>
      <c r="BN77" s="230"/>
      <c r="BO77" s="230"/>
      <c r="BP77" s="230"/>
      <c r="BQ77" s="230"/>
      <c r="BR77" s="230"/>
      <c r="BS77" s="230"/>
      <c r="BT77" s="230"/>
      <c r="BU77" s="230"/>
      <c r="BV77" s="230"/>
      <c r="BW77" s="230"/>
      <c r="BX77" s="230"/>
      <c r="BY77" s="230"/>
      <c r="BZ77" s="230"/>
      <c r="CA77" s="230"/>
      <c r="CB77" s="230"/>
      <c r="CC77" s="230"/>
      <c r="CD77" s="230"/>
      <c r="CE77" s="230"/>
      <c r="CF77" s="230"/>
      <c r="CG77" s="230"/>
      <c r="CH77" s="230"/>
    </row>
    <row r="78" spans="2:90" s="229" customFormat="1" x14ac:dyDescent="0.2">
      <c r="B78" s="230"/>
      <c r="C78" s="230"/>
      <c r="D78" s="230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0"/>
      <c r="BQ78" s="230"/>
      <c r="BR78" s="230"/>
      <c r="BS78" s="230"/>
      <c r="BT78" s="230"/>
      <c r="BU78" s="230"/>
      <c r="BV78" s="230"/>
      <c r="BW78" s="230"/>
      <c r="BX78" s="230"/>
      <c r="BY78" s="230"/>
      <c r="BZ78" s="230"/>
      <c r="CA78" s="230"/>
      <c r="CB78" s="230"/>
      <c r="CC78" s="230"/>
      <c r="CD78" s="230"/>
      <c r="CE78" s="230"/>
      <c r="CF78" s="230"/>
      <c r="CG78" s="230"/>
      <c r="CH78" s="230"/>
    </row>
    <row r="79" spans="2:90" s="229" customFormat="1" x14ac:dyDescent="0.2"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0"/>
      <c r="BB79" s="230"/>
      <c r="BC79" s="230"/>
      <c r="BD79" s="230"/>
      <c r="BE79" s="230"/>
      <c r="BF79" s="230"/>
      <c r="BG79" s="230"/>
      <c r="BH79" s="230"/>
      <c r="BI79" s="230"/>
      <c r="BJ79" s="230"/>
      <c r="BK79" s="230"/>
      <c r="BL79" s="230"/>
      <c r="BM79" s="230"/>
      <c r="BN79" s="230"/>
      <c r="BO79" s="230"/>
      <c r="BP79" s="230"/>
      <c r="BQ79" s="230"/>
      <c r="BR79" s="230"/>
      <c r="BS79" s="230"/>
      <c r="BT79" s="230"/>
      <c r="BU79" s="230"/>
      <c r="BV79" s="230"/>
      <c r="BW79" s="230"/>
      <c r="BX79" s="230"/>
      <c r="BY79" s="230"/>
      <c r="BZ79" s="230"/>
      <c r="CA79" s="230"/>
      <c r="CB79" s="230"/>
      <c r="CC79" s="230"/>
      <c r="CD79" s="230"/>
      <c r="CE79" s="230"/>
      <c r="CF79" s="230"/>
      <c r="CG79" s="230"/>
      <c r="CH79" s="230"/>
    </row>
    <row r="80" spans="2:90" s="229" customFormat="1" x14ac:dyDescent="0.2"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30"/>
      <c r="AZ80" s="230"/>
      <c r="BA80" s="230"/>
      <c r="BB80" s="230"/>
      <c r="BC80" s="230"/>
      <c r="BD80" s="230"/>
      <c r="BE80" s="230"/>
      <c r="BF80" s="230"/>
      <c r="BG80" s="230"/>
      <c r="BH80" s="230"/>
      <c r="BI80" s="230"/>
      <c r="BJ80" s="230"/>
      <c r="BK80" s="230"/>
      <c r="BL80" s="230"/>
      <c r="BM80" s="230"/>
      <c r="BN80" s="230"/>
      <c r="BO80" s="230"/>
      <c r="BP80" s="230"/>
      <c r="BQ80" s="230"/>
      <c r="BR80" s="230"/>
      <c r="BS80" s="230"/>
      <c r="BT80" s="230"/>
      <c r="BU80" s="230"/>
      <c r="BV80" s="230"/>
      <c r="BW80" s="230"/>
      <c r="BX80" s="230"/>
      <c r="BY80" s="230"/>
      <c r="BZ80" s="230"/>
      <c r="CA80" s="230"/>
      <c r="CB80" s="230"/>
      <c r="CC80" s="230"/>
      <c r="CD80" s="230"/>
      <c r="CE80" s="230"/>
      <c r="CF80" s="230"/>
      <c r="CG80" s="230"/>
      <c r="CH80" s="230"/>
    </row>
    <row r="81" spans="2:87" s="229" customFormat="1" x14ac:dyDescent="0.2"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0"/>
      <c r="BQ81" s="230"/>
      <c r="BR81" s="230"/>
      <c r="BS81" s="230"/>
      <c r="BT81" s="230"/>
      <c r="BU81" s="230"/>
      <c r="BV81" s="230"/>
      <c r="BW81" s="230"/>
      <c r="BX81" s="230"/>
      <c r="BY81" s="230"/>
      <c r="BZ81" s="230"/>
      <c r="CA81" s="230"/>
      <c r="CB81" s="230"/>
      <c r="CC81" s="230"/>
      <c r="CD81" s="230"/>
      <c r="CE81" s="230"/>
      <c r="CF81" s="230"/>
      <c r="CG81" s="230"/>
      <c r="CH81" s="230"/>
    </row>
    <row r="82" spans="2:87" s="229" customFormat="1" x14ac:dyDescent="0.2">
      <c r="B82" s="230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0"/>
      <c r="AX82" s="230"/>
      <c r="AY82" s="230"/>
      <c r="AZ82" s="230"/>
      <c r="BA82" s="230"/>
      <c r="BB82" s="230"/>
      <c r="BC82" s="230"/>
      <c r="BD82" s="230"/>
      <c r="BE82" s="230"/>
      <c r="BF82" s="230"/>
      <c r="BG82" s="230"/>
      <c r="BH82" s="230"/>
      <c r="BI82" s="230"/>
      <c r="BJ82" s="230"/>
      <c r="BK82" s="230"/>
      <c r="BL82" s="230"/>
      <c r="BM82" s="230"/>
      <c r="BN82" s="230"/>
      <c r="BO82" s="230"/>
      <c r="BP82" s="230"/>
      <c r="BQ82" s="230"/>
      <c r="BR82" s="230"/>
      <c r="BS82" s="230"/>
      <c r="BT82" s="230"/>
      <c r="BU82" s="230"/>
      <c r="BV82" s="230"/>
      <c r="BW82" s="230"/>
      <c r="BX82" s="230"/>
      <c r="BY82" s="230"/>
      <c r="BZ82" s="230"/>
      <c r="CA82" s="230"/>
      <c r="CB82" s="230"/>
      <c r="CC82" s="230"/>
      <c r="CD82" s="230"/>
      <c r="CE82" s="230"/>
      <c r="CF82" s="230"/>
      <c r="CG82" s="230"/>
      <c r="CH82" s="230"/>
    </row>
    <row r="83" spans="2:87" s="229" customFormat="1" x14ac:dyDescent="0.2"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0"/>
      <c r="AH83" s="230"/>
      <c r="AI83" s="230"/>
      <c r="AJ83" s="230"/>
      <c r="AK83" s="230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0"/>
      <c r="AX83" s="230"/>
      <c r="AY83" s="230"/>
      <c r="AZ83" s="230"/>
      <c r="BA83" s="230"/>
      <c r="BB83" s="230"/>
      <c r="BC83" s="230"/>
      <c r="BD83" s="230"/>
      <c r="BE83" s="230"/>
      <c r="BG83" s="230"/>
      <c r="BH83" s="230"/>
      <c r="BI83" s="230"/>
      <c r="BJ83" s="230"/>
      <c r="BK83" s="230"/>
      <c r="BL83" s="230"/>
      <c r="BM83" s="230"/>
      <c r="BN83" s="230"/>
      <c r="BO83" s="230"/>
      <c r="BP83" s="230"/>
      <c r="BQ83" s="230"/>
      <c r="BR83" s="230"/>
      <c r="BS83" s="230"/>
      <c r="BT83" s="230"/>
      <c r="BU83" s="230"/>
      <c r="BV83" s="230"/>
      <c r="BW83" s="230"/>
      <c r="BX83" s="230"/>
      <c r="BY83" s="230"/>
      <c r="BZ83" s="230"/>
      <c r="CA83" s="230"/>
      <c r="CB83" s="230"/>
      <c r="CC83" s="230"/>
      <c r="CD83" s="230"/>
      <c r="CE83" s="230"/>
      <c r="CF83" s="230"/>
      <c r="CG83" s="230"/>
      <c r="CH83" s="230"/>
    </row>
    <row r="84" spans="2:87" s="229" customFormat="1" x14ac:dyDescent="0.2"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0"/>
      <c r="BQ84" s="230"/>
      <c r="BR84" s="230"/>
      <c r="BS84" s="230"/>
      <c r="BT84" s="230"/>
      <c r="BU84" s="230"/>
      <c r="BV84" s="230"/>
      <c r="BW84" s="230"/>
      <c r="BX84" s="230"/>
      <c r="BY84" s="230"/>
      <c r="BZ84" s="230"/>
      <c r="CA84" s="230"/>
      <c r="CB84" s="230"/>
      <c r="CC84" s="230"/>
      <c r="CD84" s="230"/>
      <c r="CE84" s="230"/>
      <c r="CF84" s="230"/>
      <c r="CG84" s="230"/>
      <c r="CH84" s="230"/>
      <c r="CI84" s="230"/>
    </row>
    <row r="85" spans="2:87" s="229" customFormat="1" x14ac:dyDescent="0.2"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  <c r="AJ85" s="230"/>
      <c r="AK85" s="230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0"/>
      <c r="AX85" s="230"/>
      <c r="AY85" s="230"/>
      <c r="AZ85" s="230"/>
      <c r="BA85" s="230"/>
      <c r="BB85" s="230"/>
      <c r="BC85" s="230"/>
      <c r="BD85" s="230"/>
      <c r="BE85" s="230"/>
      <c r="BF85" s="230"/>
      <c r="BG85" s="230"/>
      <c r="BH85" s="230"/>
      <c r="BI85" s="230"/>
      <c r="BJ85" s="230"/>
      <c r="BK85" s="230"/>
      <c r="BL85" s="230"/>
      <c r="BM85" s="230"/>
      <c r="BN85" s="230"/>
      <c r="BO85" s="230"/>
      <c r="BP85" s="230"/>
      <c r="BQ85" s="230"/>
      <c r="BR85" s="230"/>
      <c r="BS85" s="230"/>
      <c r="BT85" s="230"/>
      <c r="BU85" s="230"/>
      <c r="BV85" s="230"/>
      <c r="BW85" s="230"/>
      <c r="BX85" s="230"/>
      <c r="BY85" s="230"/>
      <c r="BZ85" s="230"/>
      <c r="CA85" s="230"/>
      <c r="CB85" s="230"/>
      <c r="CC85" s="230"/>
      <c r="CD85" s="230"/>
      <c r="CE85" s="230"/>
      <c r="CF85" s="230"/>
      <c r="CG85" s="230"/>
      <c r="CH85" s="230"/>
      <c r="CI85" s="230"/>
    </row>
    <row r="86" spans="2:87" s="229" customFormat="1" x14ac:dyDescent="0.2"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  <c r="AJ86" s="230"/>
      <c r="AK86" s="230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0"/>
      <c r="AX86" s="230"/>
      <c r="AY86" s="230"/>
      <c r="AZ86" s="230"/>
      <c r="BA86" s="230"/>
      <c r="BB86" s="230"/>
      <c r="BC86" s="230"/>
      <c r="BD86" s="230"/>
      <c r="BE86" s="230"/>
      <c r="BF86" s="230"/>
      <c r="BG86" s="230"/>
      <c r="BH86" s="230"/>
      <c r="BI86" s="230"/>
      <c r="BJ86" s="230"/>
      <c r="BK86" s="230"/>
      <c r="BL86" s="230"/>
      <c r="BM86" s="230"/>
      <c r="BN86" s="230"/>
      <c r="BO86" s="230"/>
      <c r="BP86" s="230"/>
      <c r="BQ86" s="230"/>
      <c r="BR86" s="230"/>
      <c r="BS86" s="230"/>
      <c r="BT86" s="230"/>
      <c r="BU86" s="230"/>
      <c r="BV86" s="230"/>
      <c r="BW86" s="230"/>
      <c r="BX86" s="230"/>
      <c r="BY86" s="230"/>
      <c r="BZ86" s="230"/>
      <c r="CA86" s="230"/>
      <c r="CB86" s="230"/>
      <c r="CC86" s="230"/>
      <c r="CD86" s="230"/>
      <c r="CE86" s="230"/>
      <c r="CF86" s="230"/>
      <c r="CG86" s="230"/>
      <c r="CH86" s="230"/>
      <c r="CI86" s="230"/>
    </row>
    <row r="87" spans="2:87" s="229" customFormat="1" x14ac:dyDescent="0.2">
      <c r="B87" s="230"/>
      <c r="C87" s="230"/>
      <c r="D87" s="230"/>
      <c r="E87" s="230"/>
      <c r="F87" s="230"/>
      <c r="G87" s="230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0"/>
      <c r="BQ87" s="230"/>
      <c r="BR87" s="230"/>
      <c r="BS87" s="230"/>
      <c r="BT87" s="230"/>
      <c r="BU87" s="230"/>
      <c r="BV87" s="230"/>
      <c r="BW87" s="230"/>
      <c r="BX87" s="230"/>
      <c r="BY87" s="230"/>
      <c r="BZ87" s="230"/>
      <c r="CA87" s="230"/>
      <c r="CB87" s="230"/>
      <c r="CC87" s="230"/>
      <c r="CD87" s="230"/>
      <c r="CE87" s="230"/>
      <c r="CF87" s="230"/>
      <c r="CG87" s="230"/>
      <c r="CH87" s="230"/>
      <c r="CI87" s="230"/>
    </row>
    <row r="88" spans="2:87" s="229" customFormat="1" x14ac:dyDescent="0.2"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  <c r="BI88" s="230"/>
      <c r="BJ88" s="230"/>
      <c r="BK88" s="230"/>
      <c r="BL88" s="230"/>
      <c r="BM88" s="230"/>
      <c r="BN88" s="230"/>
      <c r="BO88" s="230"/>
      <c r="BP88" s="230"/>
      <c r="BQ88" s="230"/>
      <c r="BR88" s="230"/>
      <c r="BS88" s="230"/>
      <c r="BT88" s="230"/>
      <c r="BU88" s="230"/>
      <c r="BV88" s="230"/>
      <c r="BW88" s="230"/>
      <c r="BX88" s="230"/>
      <c r="BY88" s="230"/>
      <c r="BZ88" s="230"/>
      <c r="CA88" s="230"/>
      <c r="CB88" s="230"/>
      <c r="CC88" s="230"/>
      <c r="CD88" s="230"/>
      <c r="CE88" s="230"/>
      <c r="CF88" s="230"/>
      <c r="CG88" s="230"/>
      <c r="CH88" s="230"/>
      <c r="CI88" s="230"/>
    </row>
  </sheetData>
  <sheetProtection password="EA28" sheet="1" formatCells="0" formatColumns="0" formatRows="0" insertRows="0" deleteRows="0" selectLockedCells="1"/>
  <mergeCells count="86">
    <mergeCell ref="AO5:AO6"/>
    <mergeCell ref="AI4:AJ4"/>
    <mergeCell ref="AX4:BA4"/>
    <mergeCell ref="BD3:BE3"/>
    <mergeCell ref="AX3:BA3"/>
    <mergeCell ref="BD4:BD6"/>
    <mergeCell ref="BE4:BE6"/>
    <mergeCell ref="BB4:BB6"/>
    <mergeCell ref="AW5:AW6"/>
    <mergeCell ref="BC4:BC6"/>
    <mergeCell ref="AX5:AX6"/>
    <mergeCell ref="AY5:AY6"/>
    <mergeCell ref="AP4:AS4"/>
    <mergeCell ref="AT4:AW4"/>
    <mergeCell ref="AZ5:AZ6"/>
    <mergeCell ref="BA5:BA6"/>
    <mergeCell ref="AR5:AR6"/>
    <mergeCell ref="AP5:AP6"/>
    <mergeCell ref="AS5:AS6"/>
    <mergeCell ref="BB3:BC3"/>
    <mergeCell ref="AA4:AF4"/>
    <mergeCell ref="AU5:AU6"/>
    <mergeCell ref="AV5:AV6"/>
    <mergeCell ref="AQ5:AQ6"/>
    <mergeCell ref="AM5:AM6"/>
    <mergeCell ref="AK4:AO4"/>
    <mergeCell ref="AT5:AT6"/>
    <mergeCell ref="AL5:AL6"/>
    <mergeCell ref="AK5:AK6"/>
    <mergeCell ref="AG4:AH4"/>
    <mergeCell ref="AE5:AE6"/>
    <mergeCell ref="AF5:AF6"/>
    <mergeCell ref="AG5:AG6"/>
    <mergeCell ref="AN5:AN6"/>
    <mergeCell ref="AA5:AA6"/>
    <mergeCell ref="E4:E6"/>
    <mergeCell ref="F4:F6"/>
    <mergeCell ref="G4:G6"/>
    <mergeCell ref="H4:H6"/>
    <mergeCell ref="AD5:AD6"/>
    <mergeCell ref="AI5:AI6"/>
    <mergeCell ref="AB5:AB6"/>
    <mergeCell ref="I4:J4"/>
    <mergeCell ref="AH5:AH6"/>
    <mergeCell ref="AC5:AC6"/>
    <mergeCell ref="AJ5:AJ6"/>
    <mergeCell ref="S4:S6"/>
    <mergeCell ref="W5:W6"/>
    <mergeCell ref="Z5:Z6"/>
    <mergeCell ref="V4:V6"/>
    <mergeCell ref="U4:U6"/>
    <mergeCell ref="T4:T6"/>
    <mergeCell ref="Y5:Y6"/>
    <mergeCell ref="W4:Z4"/>
    <mergeCell ref="X5:X6"/>
    <mergeCell ref="Q2:T2"/>
    <mergeCell ref="B54:C54"/>
    <mergeCell ref="B55:C55"/>
    <mergeCell ref="O3:T3"/>
    <mergeCell ref="I5:I6"/>
    <mergeCell ref="J5:J6"/>
    <mergeCell ref="B53:C53"/>
    <mergeCell ref="B52:C52"/>
    <mergeCell ref="B3:C3"/>
    <mergeCell ref="D3:K3"/>
    <mergeCell ref="L3:N3"/>
    <mergeCell ref="N4:N6"/>
    <mergeCell ref="R5:R6"/>
    <mergeCell ref="B4:B6"/>
    <mergeCell ref="D4:D6"/>
    <mergeCell ref="O4:O6"/>
    <mergeCell ref="Q5:Q6"/>
    <mergeCell ref="P4:P6"/>
    <mergeCell ref="B56:C56"/>
    <mergeCell ref="B57:C57"/>
    <mergeCell ref="C4:C6"/>
    <mergeCell ref="K4:K6"/>
    <mergeCell ref="L5:L6"/>
    <mergeCell ref="M5:M6"/>
    <mergeCell ref="L4:M4"/>
    <mergeCell ref="Q4:R4"/>
    <mergeCell ref="C63:D63"/>
    <mergeCell ref="B58:C58"/>
    <mergeCell ref="B59:C59"/>
    <mergeCell ref="C61:D61"/>
    <mergeCell ref="C62:D62"/>
  </mergeCells>
  <phoneticPr fontId="2" type="noConversion"/>
  <conditionalFormatting sqref="BD8">
    <cfRule type="expression" dxfId="1" priority="2" stopIfTrue="1">
      <formula>IF(L8=2,TRUE,FALSE)</formula>
    </cfRule>
  </conditionalFormatting>
  <conditionalFormatting sqref="BE9:BE48">
    <cfRule type="expression" dxfId="0" priority="1" stopIfTrue="1">
      <formula>IF(N9=2,TRUE,FALSE)</formula>
    </cfRule>
  </conditionalFormatting>
  <dataValidations xWindow="1343" yWindow="731" count="27">
    <dataValidation type="whole" allowBlank="1" showInputMessage="1" showErrorMessage="1" sqref="AK8:AK48">
      <formula1>0</formula1>
      <formula2>16</formula2>
    </dataValidation>
    <dataValidation type="whole" allowBlank="1" showDropDown="1" showInputMessage="1" showErrorMessage="1" error="La valeur doit entre 0 et 6 ou  blanc" prompt="Entrez une valeur entre 0 et 6 ou laissez blanc" sqref="AO8:AO48">
      <formula1>0</formula1>
      <formula2>6</formula2>
    </dataValidation>
    <dataValidation type="list" allowBlank="1" showInputMessage="1" showErrorMessage="1" sqref="AN8:AN48">
      <formula1>"0 Defaut centrale, 1 Alarme, 2 Pre alarme, 3 Inhibition,4 Defaut detecteur, 5 Defaut communication,6 Revision"</formula1>
    </dataValidation>
    <dataValidation type="whole" operator="greaterThan" showInputMessage="1" showErrorMessage="1" sqref="C8:C48">
      <formula1>0</formula1>
    </dataValidation>
    <dataValidation type="whole" operator="greaterThan" showInputMessage="1" showErrorMessage="1" sqref="B8:B48">
      <formula1>10000</formula1>
    </dataValidation>
    <dataValidation type="list" allowBlank="1" showInputMessage="1" showErrorMessage="1" error="The value must be between 0 (analogue) and 17." sqref="AJ8:AJ48">
      <formula1>"0,1,2,3,4,5,6,7,8,9,10,11,12,13,14,15,16,17"</formula1>
    </dataValidation>
    <dataValidation type="whole" allowBlank="1" showInputMessage="1" showErrorMessage="1" sqref="AE8:AE48">
      <formula1>0</formula1>
      <formula2>999999</formula2>
    </dataValidation>
    <dataValidation allowBlank="1" promptTitle="Cablage" prompt="Entrer X pour une alarme a cabler sinon laisser blanc" sqref="V8:V48"/>
    <dataValidation allowBlank="1" sqref="J8:J48"/>
    <dataValidation type="list" allowBlank="1" showInputMessage="1" showErrorMessage="1" sqref="H8:H48">
      <formula1>"AGRESSION,ASCENSEUR,AU, DIVERS,EVACUATION,FEU,GAZ,HOMMEMORT, INONDATION, LEVAGE, SYNOPTIQUE, TELURGENT"</formula1>
    </dataValidation>
    <dataValidation type="whole" allowBlank="1" showInputMessage="1" showErrorMessage="1" errorTitle="CERNID du responsable" error="Ce champ n'accepte que des numeros." promptTitle="CERNID du responsable" prompt="Entrez le numero CERN du responsable" sqref="I8:I48">
      <formula1>0</formula1>
      <formula2>999999</formula2>
    </dataValidation>
    <dataValidation type="list" allowBlank="1" showInputMessage="1" showErrorMessage="1" errorTitle="Type de point" error="Utilisez seulement les valeurs dans la liste ou laissez blanc" promptTitle="Type de point" prompt="Entrez le type du point suggere dans la liste " sqref="E8:E48">
      <formula1>"Boolean,Integer,Float,String"</formula1>
    </dataValidation>
    <dataValidation type="list" allowBlank="1" showInputMessage="1" showErrorMessage="1" sqref="O8:O48">
      <formula1>"LHC,MEY,PRE,PS,SPS"</formula1>
    </dataValidation>
    <dataValidation type="list" allowBlank="1" showInputMessage="1" showErrorMessage="1" errorTitle="Type de point" error="Entrez 'IN' ou 'OUT'" promptTitle="Type de point" prompt="IN = entre_x000a_OUT = sortie_x000a_" sqref="W8:W48">
      <formula1>"IN, OUT"</formula1>
    </dataValidation>
    <dataValidation type="list" allowBlank="1" showDropDown="1" showErrorMessage="1" errorTitle="Zone Securite" error="Entrez un numero de 1 a 34, mais pas le 3!" sqref="P8:P48">
      <formula1>"1,2,4,5,6,7,8,9,10,11,12,13,14,15,16,17,18,19,20,21,22,23,24,25,26,27,28,29,30,31,32,33,34"</formula1>
    </dataValidation>
    <dataValidation type="whole" operator="greaterThanOrEqual" allowBlank="1" showInputMessage="1" showErrorMessage="1" errorTitle="Word" error="Must be numeric!" promptTitle="Word" prompt="Must be numeric" sqref="AB8:AB48">
      <formula1>0</formula1>
    </dataValidation>
    <dataValidation type="whole" showErrorMessage="1" errorTitle="Numero du Batiment" error="Le numero du batiment entre 1 et 9000 est obligatoire" promptTitle="Numero du Batiment" sqref="Q8:Q48">
      <formula1>1</formula1>
      <formula2>9000</formula2>
    </dataValidation>
    <dataValidation type="list" showInputMessage="1" showErrorMessage="1" errorTitle="Priorite d'alarme" error="La priorite de l'alarme doit etre entre 0 et 3" promptTitle="Priorite de l'arme entre 0 et 3" prompt="Entrez la priorite de l'alarme entre 0 et 3" sqref="M8:M48">
      <formula1>"0,1,2,3"</formula1>
    </dataValidation>
    <dataValidation type="list" allowBlank="1" showInputMessage="1" showErrorMessage="1" promptTitle="BlockID" prompt="1: Boolean input_x000a_2: Analogue input_x000a_3: Boolean command_x000a_4: Analogue command" sqref="AA8:AA48">
      <formula1>"1,2,3,4"</formula1>
    </dataValidation>
    <dataValidation allowBlank="1" showDropDown="1" error="La valeur doit entre 0 et 6 ou  blanc" prompt="Entrez une valeur entre 0 et 6 ou laissez blanc" sqref="AP8:AQ48"/>
    <dataValidation type="list" allowBlank="1" showInputMessage="1" showErrorMessage="1" sqref="AC8:AC48">
      <formula1>"-2,-1,0,1,2,3,4,5,6,7,8,9,10,11,12,13,14,15"</formula1>
    </dataValidation>
    <dataValidation type="list" allowBlank="1" showInputMessage="1" showErrorMessage="1" error="La valeur doit etre entre -2 et 7" sqref="AH8:AH48">
      <formula1>"-2,-1,0,1,2,3,4,5,6,7,8,9,10,11,12,13,14,15"</formula1>
    </dataValidation>
    <dataValidation type="whole" allowBlank="1" showInputMessage="1" showErrorMessage="1" sqref="AT8:AV48">
      <formula1>0</formula1>
      <formula2>99999</formula2>
    </dataValidation>
    <dataValidation type="list" allowBlank="1" showInputMessage="1" showErrorMessage="1" sqref="AW8:AW48">
      <formula1>"1 Alarme, 2 Inhibition,3 Defaut detecteur, 4 Defaut Centrale, 5 Defaut communication"</formula1>
    </dataValidation>
    <dataValidation type="list" allowBlank="1" showInputMessage="1" showErrorMessage="1" sqref="AD8:AD48">
      <formula1>"PET,PES,PWA,OBI,OBO,INT"</formula1>
    </dataValidation>
    <dataValidation type="list" allowBlank="1" showInputMessage="1" showErrorMessage="1" sqref="AS8:AS48">
      <formula1>"1 MCD(SMOKE),2 MCD(TEMP),3 ASD516(SMOKE),4 ASD516(AIRFLOW),5 ASD535(SMOKE),6 ASD535(AIRFLOW),7 SSD(SMOKE)"</formula1>
    </dataValidation>
    <dataValidation type="list" allowBlank="1" showInputMessage="1" showErrorMessage="1" error="La valeur doit entre 0 et 6 ou  blanc" prompt="Entrez une valeur entre 0 et 6 ou laissez blanc" sqref="AR8:AR48">
      <formula1>"0 Defaut centrale, 1 Alarme, 2 Pre alarme, 3 Inhibition,4 Defaut detecteur, 5 Defaut communication,6 Revision,7 Analogue"</formula1>
    </dataValidation>
  </dataValidations>
  <hyperlinks>
    <hyperlink ref="B2" r:id="rId1"/>
    <hyperlink ref="H2" r:id="rId2"/>
    <hyperlink ref="K2" r:id="rId3"/>
    <hyperlink ref="O2" r:id="rId4"/>
    <hyperlink ref="Q2:T2" r:id="rId5" display="Find"/>
  </hyperlinks>
  <pageMargins left="0.15748031496062992" right="0.15748031496062992" top="0.19685039370078741" bottom="0.23622047244094491" header="0.15748031496062992" footer="0.15748031496062992"/>
  <pageSetup paperSize="9" scale="60" orientation="landscape" r:id="rId6"/>
  <headerFooter alignWithMargins="0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5" r:id="rId9" name="Button 41">
              <controlPr defaultSize="0" print="0" autoFill="0" autoPict="0" macro="[0]!Module2.ShowAlarmCols">
                <anchor>
                  <from>
                    <xdr:col>0</xdr:col>
                    <xdr:colOff>66675</xdr:colOff>
                    <xdr:row>4</xdr:row>
                    <xdr:rowOff>28575</xdr:rowOff>
                  </from>
                  <to>
                    <xdr:col>0</xdr:col>
                    <xdr:colOff>962025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0" name="Button 42">
              <controlPr defaultSize="0" print="0" autoFill="0" autoPict="0" macro="[0]!Module2.ShowLoggingCols">
                <anchor>
                  <from>
                    <xdr:col>0</xdr:col>
                    <xdr:colOff>76200</xdr:colOff>
                    <xdr:row>8</xdr:row>
                    <xdr:rowOff>38100</xdr:rowOff>
                  </from>
                  <to>
                    <xdr:col>0</xdr:col>
                    <xdr:colOff>971550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1" name="Button 43">
              <controlPr defaultSize="0" print="0" autoFill="0" autoPict="0" macro="[0]!Module2.ShowAnalogCols">
                <anchor>
                  <from>
                    <xdr:col>0</xdr:col>
                    <xdr:colOff>66675</xdr:colOff>
                    <xdr:row>5</xdr:row>
                    <xdr:rowOff>200025</xdr:rowOff>
                  </from>
                  <to>
                    <xdr:col>0</xdr:col>
                    <xdr:colOff>962025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2" name="Button 44">
              <controlPr defaultSize="0" print="0" autoFill="0" autoPict="0" macro="[0]!Module2.ShowPointTypeCols">
                <anchor>
                  <from>
                    <xdr:col>0</xdr:col>
                    <xdr:colOff>66675</xdr:colOff>
                    <xdr:row>10</xdr:row>
                    <xdr:rowOff>152400</xdr:rowOff>
                  </from>
                  <to>
                    <xdr:col>0</xdr:col>
                    <xdr:colOff>962025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3" name="Button 45">
              <controlPr defaultSize="0" print="0" autoFill="0" autoPict="0" macro="[0]!ShowCabledCols">
                <anchor>
                  <from>
                    <xdr:col>0</xdr:col>
                    <xdr:colOff>76200</xdr:colOff>
                    <xdr:row>16</xdr:row>
                    <xdr:rowOff>66675</xdr:rowOff>
                  </from>
                  <to>
                    <xdr:col>0</xdr:col>
                    <xdr:colOff>971550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Button 47">
              <controlPr defaultSize="0" print="0" autoFill="0" autoPict="0" macro="[0]!Module2.ShowOPCPLCCols">
                <anchor>
                  <from>
                    <xdr:col>0</xdr:col>
                    <xdr:colOff>76200</xdr:colOff>
                    <xdr:row>19</xdr:row>
                    <xdr:rowOff>85725</xdr:rowOff>
                  </from>
                  <to>
                    <xdr:col>0</xdr:col>
                    <xdr:colOff>971550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5" name="Button 48">
              <controlPr defaultSize="0" print="0" autoFill="0" autoPict="0" macro="[0]!Module2.ShowWinterCols">
                <anchor>
                  <from>
                    <xdr:col>0</xdr:col>
                    <xdr:colOff>76200</xdr:colOff>
                    <xdr:row>22</xdr:row>
                    <xdr:rowOff>123825</xdr:rowOff>
                  </from>
                  <to>
                    <xdr:col>0</xdr:col>
                    <xdr:colOff>971550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6" name="Button 49">
              <controlPr defaultSize="0" print="0" autoFill="0" autoPict="0" macro="[0]!Module2.ShowSecuritonCols">
                <anchor>
                  <from>
                    <xdr:col>0</xdr:col>
                    <xdr:colOff>76200</xdr:colOff>
                    <xdr:row>24</xdr:row>
                    <xdr:rowOff>123825</xdr:rowOff>
                  </from>
                  <to>
                    <xdr:col>0</xdr:col>
                    <xdr:colOff>971550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7" name="Button 50">
              <controlPr defaultSize="0" print="0" autoFill="0" autoPict="0" macro="[0]!Module2.ShowSecurifireCols">
                <anchor>
                  <from>
                    <xdr:col>0</xdr:col>
                    <xdr:colOff>76200</xdr:colOff>
                    <xdr:row>26</xdr:row>
                    <xdr:rowOff>123825</xdr:rowOff>
                  </from>
                  <to>
                    <xdr:col>0</xdr:col>
                    <xdr:colOff>971550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8" name="Button 51">
              <controlPr defaultSize="0" print="0" autoFill="0" autoPict="0" macro="[0]!Module2.ShowAddressCols">
                <anchor>
                  <from>
                    <xdr:col>0</xdr:col>
                    <xdr:colOff>76200</xdr:colOff>
                    <xdr:row>31</xdr:row>
                    <xdr:rowOff>57150</xdr:rowOff>
                  </from>
                  <to>
                    <xdr:col>0</xdr:col>
                    <xdr:colOff>971550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9" name="Button 52">
              <controlPr defaultSize="0" print="0" autoFill="0" autoPict="0" macro="[0]!Module2.ShowVarCols">
                <anchor>
                  <from>
                    <xdr:col>0</xdr:col>
                    <xdr:colOff>76200</xdr:colOff>
                    <xdr:row>37</xdr:row>
                    <xdr:rowOff>9525</xdr:rowOff>
                  </from>
                  <to>
                    <xdr:col>0</xdr:col>
                    <xdr:colOff>971550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0" name="Button 56">
              <controlPr defaultSize="0" print="0" autoFill="0" autoPict="0" macro="[0]!ShowOpcdefCols">
                <anchor>
                  <from>
                    <xdr:col>0</xdr:col>
                    <xdr:colOff>85725</xdr:colOff>
                    <xdr:row>28</xdr:row>
                    <xdr:rowOff>114300</xdr:rowOff>
                  </from>
                  <to>
                    <xdr:col>0</xdr:col>
                    <xdr:colOff>981075</xdr:colOff>
                    <xdr:row>30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</sheetPr>
  <dimension ref="A1:D9999"/>
  <sheetViews>
    <sheetView workbookViewId="0">
      <selection activeCell="A2" sqref="A2"/>
    </sheetView>
  </sheetViews>
  <sheetFormatPr defaultRowHeight="12.75" x14ac:dyDescent="0.2"/>
  <cols>
    <col min="1" max="1" width="99.7109375" style="233" customWidth="1"/>
    <col min="2" max="2" width="19.85546875" style="253" customWidth="1"/>
    <col min="3" max="3" width="29.42578125" style="233" customWidth="1"/>
    <col min="4" max="4" width="16.28515625" style="233" customWidth="1"/>
  </cols>
  <sheetData>
    <row r="1" spans="1:4" ht="15.75" x14ac:dyDescent="0.25">
      <c r="A1" s="232" t="s">
        <v>203</v>
      </c>
      <c r="B1" s="252" t="s">
        <v>78</v>
      </c>
      <c r="C1" s="232" t="s">
        <v>228</v>
      </c>
      <c r="D1" s="232" t="s">
        <v>229</v>
      </c>
    </row>
    <row r="2" spans="1:4" x14ac:dyDescent="0.2">
      <c r="A2" s="233" t="s">
        <v>479</v>
      </c>
      <c r="B2" s="253" t="s">
        <v>509</v>
      </c>
      <c r="C2" s="233" t="s">
        <v>389</v>
      </c>
      <c r="D2" s="233" t="s">
        <v>213</v>
      </c>
    </row>
    <row r="3" spans="1:4" x14ac:dyDescent="0.2">
      <c r="A3" s="233" t="s">
        <v>460</v>
      </c>
      <c r="B3" s="253" t="s">
        <v>510</v>
      </c>
      <c r="C3" s="233" t="s">
        <v>389</v>
      </c>
      <c r="D3" s="233" t="s">
        <v>213</v>
      </c>
    </row>
    <row r="9999" spans="1:4" x14ac:dyDescent="0.2">
      <c r="A9999" s="233" t="s">
        <v>457</v>
      </c>
      <c r="B9999" s="253" t="s">
        <v>458</v>
      </c>
      <c r="C9999" s="233" t="s">
        <v>389</v>
      </c>
      <c r="D9999" s="233" t="s">
        <v>213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3"/>
  </sheetPr>
  <dimension ref="A1:BG37"/>
  <sheetViews>
    <sheetView workbookViewId="0"/>
  </sheetViews>
  <sheetFormatPr defaultRowHeight="12.75" x14ac:dyDescent="0.2"/>
  <cols>
    <col min="1" max="1" width="10.42578125" style="10" customWidth="1"/>
    <col min="2" max="2" width="6.140625" style="134" customWidth="1"/>
    <col min="3" max="3" width="43.140625" style="10" bestFit="1" customWidth="1"/>
    <col min="4" max="4" width="10" style="10" bestFit="1" customWidth="1"/>
    <col min="5" max="5" width="12.140625" style="10" bestFit="1" customWidth="1"/>
    <col min="6" max="6" width="11.42578125" style="10" customWidth="1"/>
    <col min="7" max="7" width="13.5703125" style="134" customWidth="1"/>
    <col min="8" max="8" width="9" style="134" bestFit="1" customWidth="1"/>
    <col min="9" max="9" width="11.85546875" style="134" bestFit="1" customWidth="1"/>
    <col min="10" max="10" width="23.28515625" style="10" bestFit="1" customWidth="1"/>
    <col min="11" max="11" width="6" style="10" customWidth="1"/>
    <col min="12" max="12" width="8" style="10" bestFit="1" customWidth="1"/>
    <col min="13" max="13" width="44.5703125" style="10" customWidth="1"/>
    <col min="14" max="14" width="4.5703125" style="10" bestFit="1" customWidth="1"/>
    <col min="15" max="15" width="5.42578125" style="10" bestFit="1" customWidth="1"/>
    <col min="16" max="16" width="9.42578125" style="10" customWidth="1"/>
    <col min="17" max="17" width="9" style="10" customWidth="1"/>
    <col min="18" max="18" width="6" style="10" bestFit="1" customWidth="1"/>
    <col min="19" max="19" width="5.85546875" style="10" customWidth="1"/>
    <col min="20" max="20" width="13.28515625" style="134" customWidth="1"/>
    <col min="21" max="21" width="8.7109375" style="134" bestFit="1" customWidth="1"/>
    <col min="22" max="22" width="4.85546875" style="134" bestFit="1" customWidth="1"/>
    <col min="23" max="24" width="5.28515625" style="134" bestFit="1" customWidth="1"/>
    <col min="25" max="25" width="6.5703125" style="134" customWidth="1"/>
    <col min="26" max="26" width="13.5703125" bestFit="1" customWidth="1"/>
    <col min="27" max="27" width="6.5703125" bestFit="1" customWidth="1"/>
    <col min="28" max="28" width="4.5703125" bestFit="1" customWidth="1"/>
    <col min="29" max="29" width="7" customWidth="1"/>
    <col min="30" max="30" width="7.5703125" customWidth="1"/>
    <col min="32" max="32" width="5.140625" style="10" bestFit="1" customWidth="1"/>
    <col min="33" max="33" width="4.5703125" style="10" bestFit="1" customWidth="1"/>
    <col min="34" max="34" width="6" style="10" bestFit="1" customWidth="1"/>
    <col min="35" max="35" width="4.5703125" style="10" bestFit="1" customWidth="1"/>
    <col min="36" max="36" width="6.85546875" style="10" bestFit="1" customWidth="1"/>
    <col min="37" max="37" width="6.85546875" style="10" customWidth="1"/>
    <col min="38" max="38" width="11.5703125" style="10" customWidth="1"/>
    <col min="39" max="39" width="11.42578125" style="10" customWidth="1"/>
    <col min="40" max="40" width="8" style="10" customWidth="1"/>
    <col min="41" max="41" width="6.5703125" style="10" bestFit="1" customWidth="1"/>
    <col min="42" max="42" width="7.140625" style="10" customWidth="1"/>
    <col min="43" max="43" width="8" style="10" customWidth="1"/>
    <col min="44" max="44" width="8.140625" style="10" customWidth="1"/>
    <col min="45" max="45" width="7.140625" style="10" customWidth="1"/>
    <col min="46" max="47" width="39.28515625" style="10" bestFit="1" customWidth="1"/>
    <col min="48" max="16384" width="9.140625" style="10"/>
  </cols>
  <sheetData>
    <row r="1" spans="1:59" ht="13.5" thickBot="1" x14ac:dyDescent="0.25">
      <c r="A1" s="1" t="s">
        <v>79</v>
      </c>
      <c r="B1" s="2"/>
      <c r="C1" s="3"/>
      <c r="D1" s="4" t="s">
        <v>387</v>
      </c>
      <c r="E1" s="553" t="s">
        <v>388</v>
      </c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  <c r="AK1" s="554"/>
      <c r="AL1" s="554"/>
      <c r="AM1" s="554"/>
      <c r="AN1" s="554"/>
      <c r="AO1" s="554"/>
      <c r="AP1" s="554"/>
      <c r="AQ1" s="554"/>
      <c r="AR1" s="554"/>
      <c r="AS1" s="554"/>
      <c r="AT1" s="554"/>
      <c r="AU1" s="555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9"/>
    </row>
    <row r="2" spans="1:59" ht="12" customHeight="1" thickBot="1" x14ac:dyDescent="0.25">
      <c r="A2" s="478" t="s">
        <v>1</v>
      </c>
      <c r="B2" s="556"/>
      <c r="C2" s="522" t="s">
        <v>2</v>
      </c>
      <c r="D2" s="480"/>
      <c r="E2" s="480"/>
      <c r="F2" s="480"/>
      <c r="G2" s="480"/>
      <c r="H2" s="480"/>
      <c r="I2" s="480"/>
      <c r="J2" s="480"/>
      <c r="K2" s="481" t="s">
        <v>3</v>
      </c>
      <c r="L2" s="482"/>
      <c r="M2" s="482"/>
      <c r="N2" s="473" t="s">
        <v>4</v>
      </c>
      <c r="O2" s="473"/>
      <c r="P2" s="473"/>
      <c r="Q2" s="473"/>
      <c r="R2" s="473"/>
      <c r="S2" s="473"/>
      <c r="T2" s="557" t="s">
        <v>5</v>
      </c>
      <c r="U2" s="557"/>
      <c r="V2" s="557"/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7"/>
      <c r="AN2" s="522" t="s">
        <v>6</v>
      </c>
      <c r="AO2" s="480"/>
      <c r="AP2" s="480"/>
      <c r="AQ2" s="523"/>
      <c r="AR2" s="522" t="s">
        <v>7</v>
      </c>
      <c r="AS2" s="523"/>
      <c r="AT2" s="522" t="s">
        <v>8</v>
      </c>
      <c r="AU2" s="523"/>
    </row>
    <row r="3" spans="1:59" ht="12" customHeight="1" thickBot="1" x14ac:dyDescent="0.25">
      <c r="A3" s="12" t="s">
        <v>9</v>
      </c>
      <c r="B3" s="13"/>
      <c r="C3" s="14"/>
      <c r="D3" s="15"/>
      <c r="E3" s="15"/>
      <c r="F3" s="15"/>
      <c r="G3" s="16" t="s">
        <v>9</v>
      </c>
      <c r="H3" s="15"/>
      <c r="I3" s="15"/>
      <c r="J3" s="16" t="s">
        <v>9</v>
      </c>
      <c r="K3" s="17"/>
      <c r="L3" s="17"/>
      <c r="M3" s="17"/>
      <c r="N3" s="18" t="s">
        <v>9</v>
      </c>
      <c r="O3" s="19"/>
      <c r="P3" s="558" t="s">
        <v>9</v>
      </c>
      <c r="Q3" s="558"/>
      <c r="R3" s="558"/>
      <c r="S3" s="559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20"/>
      <c r="AO3" s="21"/>
      <c r="AP3" s="21"/>
      <c r="AQ3" s="22"/>
      <c r="AR3" s="20"/>
      <c r="AS3" s="22"/>
      <c r="AT3" s="20"/>
      <c r="AU3" s="22"/>
    </row>
    <row r="4" spans="1:59" s="140" customFormat="1" ht="12.75" customHeight="1" x14ac:dyDescent="0.2">
      <c r="A4" s="487" t="s">
        <v>10</v>
      </c>
      <c r="B4" s="560" t="s">
        <v>11</v>
      </c>
      <c r="C4" s="563" t="s">
        <v>12</v>
      </c>
      <c r="D4" s="566" t="s">
        <v>13</v>
      </c>
      <c r="E4" s="566" t="s">
        <v>14</v>
      </c>
      <c r="F4" s="566" t="s">
        <v>15</v>
      </c>
      <c r="G4" s="569" t="s">
        <v>16</v>
      </c>
      <c r="H4" s="572" t="s">
        <v>17</v>
      </c>
      <c r="I4" s="573"/>
      <c r="J4" s="572" t="s">
        <v>18</v>
      </c>
      <c r="K4" s="579" t="s">
        <v>19</v>
      </c>
      <c r="L4" s="579" t="s">
        <v>20</v>
      </c>
      <c r="M4" s="579" t="s">
        <v>21</v>
      </c>
      <c r="N4" s="582" t="s">
        <v>22</v>
      </c>
      <c r="O4" s="574" t="s">
        <v>23</v>
      </c>
      <c r="P4" s="574" t="s">
        <v>24</v>
      </c>
      <c r="Q4" s="574" t="s">
        <v>25</v>
      </c>
      <c r="R4" s="574" t="s">
        <v>26</v>
      </c>
      <c r="S4" s="599" t="s">
        <v>27</v>
      </c>
      <c r="T4" s="585" t="s">
        <v>28</v>
      </c>
      <c r="U4" s="586" t="s">
        <v>29</v>
      </c>
      <c r="V4" s="585" t="s">
        <v>30</v>
      </c>
      <c r="W4" s="587"/>
      <c r="X4" s="587"/>
      <c r="Y4" s="586"/>
      <c r="Z4" s="614" t="s">
        <v>80</v>
      </c>
      <c r="AA4" s="615"/>
      <c r="AB4" s="615"/>
      <c r="AC4" s="615"/>
      <c r="AD4" s="615"/>
      <c r="AE4" s="616"/>
      <c r="AF4" s="585" t="s">
        <v>81</v>
      </c>
      <c r="AG4" s="586"/>
      <c r="AH4" s="585" t="s">
        <v>33</v>
      </c>
      <c r="AI4" s="586"/>
      <c r="AJ4" s="585" t="s">
        <v>34</v>
      </c>
      <c r="AK4" s="587"/>
      <c r="AL4" s="587"/>
      <c r="AM4" s="586"/>
      <c r="AN4" s="626" t="s">
        <v>35</v>
      </c>
      <c r="AO4" s="623" t="s">
        <v>36</v>
      </c>
      <c r="AP4" s="623" t="s">
        <v>37</v>
      </c>
      <c r="AQ4" s="617" t="s">
        <v>38</v>
      </c>
      <c r="AR4" s="608" t="s">
        <v>39</v>
      </c>
      <c r="AS4" s="611" t="s">
        <v>40</v>
      </c>
      <c r="AT4" s="620" t="s">
        <v>41</v>
      </c>
      <c r="AU4" s="594" t="s">
        <v>42</v>
      </c>
    </row>
    <row r="5" spans="1:59" s="141" customFormat="1" ht="11.25" customHeight="1" x14ac:dyDescent="0.2">
      <c r="A5" s="488"/>
      <c r="B5" s="561"/>
      <c r="C5" s="564"/>
      <c r="D5" s="567"/>
      <c r="E5" s="567"/>
      <c r="F5" s="567"/>
      <c r="G5" s="570"/>
      <c r="H5" s="567" t="s">
        <v>43</v>
      </c>
      <c r="I5" s="567" t="s">
        <v>44</v>
      </c>
      <c r="J5" s="577"/>
      <c r="K5" s="580"/>
      <c r="L5" s="580"/>
      <c r="M5" s="580"/>
      <c r="N5" s="583"/>
      <c r="O5" s="575"/>
      <c r="P5" s="575"/>
      <c r="Q5" s="575"/>
      <c r="R5" s="575"/>
      <c r="S5" s="600"/>
      <c r="T5" s="597"/>
      <c r="U5" s="602"/>
      <c r="V5" s="597" t="s">
        <v>45</v>
      </c>
      <c r="W5" s="588" t="s">
        <v>46</v>
      </c>
      <c r="X5" s="588" t="s">
        <v>47</v>
      </c>
      <c r="Y5" s="590" t="s">
        <v>48</v>
      </c>
      <c r="Z5" s="604" t="s">
        <v>49</v>
      </c>
      <c r="AA5" s="592" t="s">
        <v>50</v>
      </c>
      <c r="AB5" s="592" t="s">
        <v>51</v>
      </c>
      <c r="AC5" s="592" t="s">
        <v>52</v>
      </c>
      <c r="AD5" s="592" t="s">
        <v>53</v>
      </c>
      <c r="AE5" s="606" t="s">
        <v>54</v>
      </c>
      <c r="AF5" s="597" t="s">
        <v>55</v>
      </c>
      <c r="AG5" s="590" t="s">
        <v>56</v>
      </c>
      <c r="AH5" s="597" t="s">
        <v>57</v>
      </c>
      <c r="AI5" s="602" t="s">
        <v>56</v>
      </c>
      <c r="AJ5" s="597" t="s">
        <v>58</v>
      </c>
      <c r="AK5" s="588" t="s">
        <v>59</v>
      </c>
      <c r="AL5" s="588" t="s">
        <v>60</v>
      </c>
      <c r="AM5" s="602" t="s">
        <v>61</v>
      </c>
      <c r="AN5" s="627"/>
      <c r="AO5" s="624"/>
      <c r="AP5" s="624"/>
      <c r="AQ5" s="618"/>
      <c r="AR5" s="609"/>
      <c r="AS5" s="612"/>
      <c r="AT5" s="621"/>
      <c r="AU5" s="595"/>
    </row>
    <row r="6" spans="1:59" ht="13.5" customHeight="1" thickBot="1" x14ac:dyDescent="0.25">
      <c r="A6" s="489"/>
      <c r="B6" s="562"/>
      <c r="C6" s="565"/>
      <c r="D6" s="568"/>
      <c r="E6" s="568"/>
      <c r="F6" s="568"/>
      <c r="G6" s="571"/>
      <c r="H6" s="568"/>
      <c r="I6" s="568"/>
      <c r="J6" s="578"/>
      <c r="K6" s="581"/>
      <c r="L6" s="581"/>
      <c r="M6" s="581"/>
      <c r="N6" s="584"/>
      <c r="O6" s="576"/>
      <c r="P6" s="576"/>
      <c r="Q6" s="576"/>
      <c r="R6" s="576"/>
      <c r="S6" s="601"/>
      <c r="T6" s="598"/>
      <c r="U6" s="603"/>
      <c r="V6" s="598"/>
      <c r="W6" s="589"/>
      <c r="X6" s="589"/>
      <c r="Y6" s="591"/>
      <c r="Z6" s="605"/>
      <c r="AA6" s="593"/>
      <c r="AB6" s="593"/>
      <c r="AC6" s="593"/>
      <c r="AD6" s="593"/>
      <c r="AE6" s="607"/>
      <c r="AF6" s="598"/>
      <c r="AG6" s="591"/>
      <c r="AH6" s="598"/>
      <c r="AI6" s="603"/>
      <c r="AJ6" s="598"/>
      <c r="AK6" s="589"/>
      <c r="AL6" s="589"/>
      <c r="AM6" s="603"/>
      <c r="AN6" s="628"/>
      <c r="AO6" s="625"/>
      <c r="AP6" s="625"/>
      <c r="AQ6" s="619"/>
      <c r="AR6" s="610"/>
      <c r="AS6" s="613"/>
      <c r="AT6" s="622"/>
      <c r="AU6" s="596"/>
    </row>
    <row r="7" spans="1:59" s="160" customFormat="1" ht="6.75" customHeight="1" thickBot="1" x14ac:dyDescent="0.25">
      <c r="A7" s="142" t="s">
        <v>62</v>
      </c>
      <c r="B7" s="143" t="s">
        <v>62</v>
      </c>
      <c r="C7" s="144" t="s">
        <v>62</v>
      </c>
      <c r="D7" s="145" t="s">
        <v>62</v>
      </c>
      <c r="E7" s="145" t="s">
        <v>62</v>
      </c>
      <c r="F7" s="146"/>
      <c r="G7" s="145" t="s">
        <v>62</v>
      </c>
      <c r="H7" s="147"/>
      <c r="I7" s="147"/>
      <c r="J7" s="143" t="s">
        <v>62</v>
      </c>
      <c r="K7" s="148"/>
      <c r="L7" s="148"/>
      <c r="M7" s="149"/>
      <c r="N7" s="144" t="s">
        <v>62</v>
      </c>
      <c r="O7" s="145" t="s">
        <v>62</v>
      </c>
      <c r="P7" s="145" t="s">
        <v>62</v>
      </c>
      <c r="Q7" s="146"/>
      <c r="R7" s="146"/>
      <c r="S7" s="150"/>
      <c r="T7" s="151" t="s">
        <v>62</v>
      </c>
      <c r="U7" s="152"/>
      <c r="V7" s="153"/>
      <c r="W7" s="146"/>
      <c r="X7" s="146"/>
      <c r="Y7" s="150"/>
      <c r="Z7" s="154"/>
      <c r="AA7" s="146"/>
      <c r="AB7" s="146"/>
      <c r="AC7" s="146"/>
      <c r="AD7" s="146"/>
      <c r="AE7" s="155"/>
      <c r="AF7" s="156"/>
      <c r="AG7" s="150"/>
      <c r="AH7" s="153"/>
      <c r="AI7" s="155"/>
      <c r="AJ7" s="153"/>
      <c r="AK7" s="146"/>
      <c r="AL7" s="146"/>
      <c r="AM7" s="155"/>
      <c r="AN7" s="157"/>
      <c r="AO7" s="158"/>
      <c r="AP7" s="158"/>
      <c r="AQ7" s="159"/>
      <c r="AR7" s="157"/>
      <c r="AS7" s="152"/>
      <c r="AT7" s="153"/>
      <c r="AU7" s="155"/>
    </row>
    <row r="8" spans="1:59" s="164" customFormat="1" x14ac:dyDescent="0.2">
      <c r="A8" s="161">
        <v>654321</v>
      </c>
      <c r="B8" s="23">
        <v>1</v>
      </c>
      <c r="C8" s="24" t="s">
        <v>82</v>
      </c>
      <c r="D8" s="25" t="s">
        <v>63</v>
      </c>
      <c r="E8" s="25" t="s">
        <v>83</v>
      </c>
      <c r="F8" s="25" t="s">
        <v>84</v>
      </c>
      <c r="G8" s="26" t="s">
        <v>85</v>
      </c>
      <c r="H8" s="27">
        <v>29161</v>
      </c>
      <c r="I8" s="27" t="s">
        <v>86</v>
      </c>
      <c r="J8" s="28" t="s">
        <v>85</v>
      </c>
      <c r="K8" s="162">
        <v>1</v>
      </c>
      <c r="L8" s="29">
        <v>3</v>
      </c>
      <c r="M8" s="30"/>
      <c r="N8" s="31" t="s">
        <v>87</v>
      </c>
      <c r="O8" s="32">
        <v>1</v>
      </c>
      <c r="P8" s="32">
        <v>3122</v>
      </c>
      <c r="Q8" s="32" t="s">
        <v>88</v>
      </c>
      <c r="R8" s="32" t="s">
        <v>89</v>
      </c>
      <c r="S8" s="163">
        <v>0</v>
      </c>
      <c r="T8" s="33" t="s">
        <v>90</v>
      </c>
      <c r="U8" s="34" t="str">
        <f t="shared" ref="U8:U14" si="0">IF(LEN(T8)=0,"",IF(ISERROR(SEARCH("APIMMD",$T8)),IF(MID(T8,1,3)="PLC","X",""),"X"))</f>
        <v/>
      </c>
      <c r="V8" s="35"/>
      <c r="W8" s="36"/>
      <c r="X8" s="36"/>
      <c r="Y8" s="37"/>
      <c r="Z8" s="38"/>
      <c r="AA8" s="39"/>
      <c r="AB8" s="39"/>
      <c r="AC8" s="39"/>
      <c r="AD8" s="39"/>
      <c r="AE8" s="40"/>
      <c r="AF8" s="41"/>
      <c r="AG8" s="42"/>
      <c r="AH8" s="43"/>
      <c r="AI8" s="44"/>
      <c r="AJ8" s="41">
        <v>1</v>
      </c>
      <c r="AK8" s="45">
        <v>50</v>
      </c>
      <c r="AL8" s="45">
        <v>1</v>
      </c>
      <c r="AM8" s="42"/>
      <c r="AN8" s="46"/>
      <c r="AO8" s="47"/>
      <c r="AP8" s="47"/>
      <c r="AQ8" s="48"/>
      <c r="AR8" s="49"/>
      <c r="AS8" s="50"/>
      <c r="AT8" s="51"/>
      <c r="AU8" s="52"/>
    </row>
    <row r="9" spans="1:59" s="164" customFormat="1" x14ac:dyDescent="0.2">
      <c r="A9" s="165">
        <v>654321</v>
      </c>
      <c r="B9" s="53">
        <v>2</v>
      </c>
      <c r="C9" s="54" t="s">
        <v>91</v>
      </c>
      <c r="D9" s="55" t="s">
        <v>63</v>
      </c>
      <c r="E9" s="55" t="s">
        <v>83</v>
      </c>
      <c r="F9" s="55" t="s">
        <v>84</v>
      </c>
      <c r="G9" s="56" t="s">
        <v>85</v>
      </c>
      <c r="H9" s="57">
        <v>29161</v>
      </c>
      <c r="I9" s="57" t="s">
        <v>86</v>
      </c>
      <c r="J9" s="58" t="s">
        <v>92</v>
      </c>
      <c r="K9" s="166">
        <v>1</v>
      </c>
      <c r="L9" s="59">
        <v>0</v>
      </c>
      <c r="M9" s="60"/>
      <c r="N9" s="61" t="s">
        <v>87</v>
      </c>
      <c r="O9" s="62">
        <v>1</v>
      </c>
      <c r="P9" s="62">
        <v>3122</v>
      </c>
      <c r="Q9" s="62" t="s">
        <v>88</v>
      </c>
      <c r="R9" s="62" t="s">
        <v>89</v>
      </c>
      <c r="S9" s="83">
        <v>0</v>
      </c>
      <c r="T9" s="63" t="s">
        <v>90</v>
      </c>
      <c r="U9" s="64" t="str">
        <f t="shared" si="0"/>
        <v/>
      </c>
      <c r="V9" s="65"/>
      <c r="W9" s="66"/>
      <c r="X9" s="66"/>
      <c r="Y9" s="67"/>
      <c r="Z9" s="68"/>
      <c r="AA9" s="69"/>
      <c r="AB9" s="69"/>
      <c r="AC9" s="69"/>
      <c r="AD9" s="69"/>
      <c r="AE9" s="70"/>
      <c r="AF9" s="71"/>
      <c r="AG9" s="72"/>
      <c r="AH9" s="73"/>
      <c r="AI9" s="74"/>
      <c r="AJ9" s="71">
        <v>1</v>
      </c>
      <c r="AK9" s="75">
        <v>50</v>
      </c>
      <c r="AL9" s="75">
        <v>1</v>
      </c>
      <c r="AM9" s="72"/>
      <c r="AN9" s="76"/>
      <c r="AO9" s="77"/>
      <c r="AP9" s="77"/>
      <c r="AQ9" s="78"/>
      <c r="AR9" s="79"/>
      <c r="AS9" s="80"/>
      <c r="AT9" s="81"/>
      <c r="AU9" s="82"/>
    </row>
    <row r="10" spans="1:59" s="164" customFormat="1" x14ac:dyDescent="0.2">
      <c r="A10" s="165">
        <v>654321</v>
      </c>
      <c r="B10" s="53">
        <v>3</v>
      </c>
      <c r="C10" s="54" t="s">
        <v>93</v>
      </c>
      <c r="D10" s="55" t="s">
        <v>63</v>
      </c>
      <c r="E10" s="55" t="s">
        <v>94</v>
      </c>
      <c r="F10" s="55" t="s">
        <v>95</v>
      </c>
      <c r="G10" s="56" t="s">
        <v>96</v>
      </c>
      <c r="H10" s="57">
        <v>31169</v>
      </c>
      <c r="I10" s="57" t="s">
        <v>97</v>
      </c>
      <c r="J10" s="58" t="s">
        <v>96</v>
      </c>
      <c r="K10" s="166">
        <v>1</v>
      </c>
      <c r="L10" s="59">
        <v>3</v>
      </c>
      <c r="M10" s="60"/>
      <c r="N10" s="61" t="s">
        <v>64</v>
      </c>
      <c r="O10" s="62">
        <v>28</v>
      </c>
      <c r="P10" s="62">
        <v>363</v>
      </c>
      <c r="Q10" s="62"/>
      <c r="R10" s="62" t="s">
        <v>98</v>
      </c>
      <c r="S10" s="83">
        <v>10</v>
      </c>
      <c r="T10" s="63" t="s">
        <v>99</v>
      </c>
      <c r="U10" s="64" t="str">
        <f t="shared" si="0"/>
        <v/>
      </c>
      <c r="V10" s="65"/>
      <c r="W10" s="66"/>
      <c r="X10" s="66"/>
      <c r="Y10" s="67"/>
      <c r="Z10" s="68"/>
      <c r="AA10" s="69"/>
      <c r="AB10" s="69"/>
      <c r="AC10" s="69"/>
      <c r="AD10" s="69"/>
      <c r="AE10" s="70"/>
      <c r="AF10" s="71"/>
      <c r="AG10" s="72"/>
      <c r="AH10" s="73"/>
      <c r="AI10" s="74"/>
      <c r="AJ10" s="71">
        <v>0</v>
      </c>
      <c r="AK10" s="75">
        <v>14</v>
      </c>
      <c r="AL10" s="75">
        <v>1</v>
      </c>
      <c r="AM10" s="72"/>
      <c r="AN10" s="76"/>
      <c r="AO10" s="77"/>
      <c r="AP10" s="77"/>
      <c r="AQ10" s="78"/>
      <c r="AR10" s="79"/>
      <c r="AS10" s="80"/>
      <c r="AT10" s="81"/>
      <c r="AU10" s="82"/>
    </row>
    <row r="11" spans="1:59" s="164" customFormat="1" x14ac:dyDescent="0.2">
      <c r="A11" s="165">
        <v>654321</v>
      </c>
      <c r="B11" s="53">
        <v>4</v>
      </c>
      <c r="C11" s="54" t="s">
        <v>100</v>
      </c>
      <c r="D11" s="55" t="s">
        <v>63</v>
      </c>
      <c r="E11" s="55" t="s">
        <v>94</v>
      </c>
      <c r="F11" s="55" t="s">
        <v>95</v>
      </c>
      <c r="G11" s="56" t="s">
        <v>96</v>
      </c>
      <c r="H11" s="57">
        <v>31169</v>
      </c>
      <c r="I11" s="57" t="s">
        <v>97</v>
      </c>
      <c r="J11" s="58" t="s">
        <v>92</v>
      </c>
      <c r="K11" s="166">
        <v>1</v>
      </c>
      <c r="L11" s="59">
        <v>0</v>
      </c>
      <c r="M11" s="60"/>
      <c r="N11" s="61" t="s">
        <v>64</v>
      </c>
      <c r="O11" s="62">
        <v>28</v>
      </c>
      <c r="P11" s="62">
        <v>363</v>
      </c>
      <c r="Q11" s="62"/>
      <c r="R11" s="62" t="s">
        <v>98</v>
      </c>
      <c r="S11" s="83">
        <v>10</v>
      </c>
      <c r="T11" s="63" t="s">
        <v>99</v>
      </c>
      <c r="U11" s="64" t="str">
        <f t="shared" si="0"/>
        <v/>
      </c>
      <c r="V11" s="65"/>
      <c r="W11" s="66"/>
      <c r="X11" s="66"/>
      <c r="Y11" s="67"/>
      <c r="Z11" s="68"/>
      <c r="AA11" s="69"/>
      <c r="AB11" s="69"/>
      <c r="AC11" s="69"/>
      <c r="AD11" s="69"/>
      <c r="AE11" s="70"/>
      <c r="AF11" s="71"/>
      <c r="AG11" s="72"/>
      <c r="AH11" s="73"/>
      <c r="AI11" s="74"/>
      <c r="AJ11" s="71">
        <v>0</v>
      </c>
      <c r="AK11" s="75">
        <v>14</v>
      </c>
      <c r="AL11" s="75">
        <v>1</v>
      </c>
      <c r="AM11" s="72"/>
      <c r="AN11" s="76"/>
      <c r="AO11" s="77"/>
      <c r="AP11" s="77"/>
      <c r="AQ11" s="78"/>
      <c r="AR11" s="79"/>
      <c r="AS11" s="80"/>
      <c r="AT11" s="81"/>
      <c r="AU11" s="82"/>
    </row>
    <row r="12" spans="1:59" s="164" customFormat="1" x14ac:dyDescent="0.2">
      <c r="A12" s="165">
        <v>654321</v>
      </c>
      <c r="B12" s="53">
        <v>5</v>
      </c>
      <c r="C12" s="54" t="s">
        <v>101</v>
      </c>
      <c r="D12" s="55" t="s">
        <v>63</v>
      </c>
      <c r="E12" s="55" t="s">
        <v>102</v>
      </c>
      <c r="F12" s="55"/>
      <c r="G12" s="56" t="s">
        <v>103</v>
      </c>
      <c r="H12" s="57"/>
      <c r="I12" s="57" t="s">
        <v>104</v>
      </c>
      <c r="J12" s="58" t="s">
        <v>105</v>
      </c>
      <c r="K12" s="166">
        <v>0</v>
      </c>
      <c r="L12" s="59">
        <v>3</v>
      </c>
      <c r="M12" s="60"/>
      <c r="N12" s="61" t="s">
        <v>64</v>
      </c>
      <c r="O12" s="62">
        <v>27</v>
      </c>
      <c r="P12" s="62">
        <v>171</v>
      </c>
      <c r="Q12" s="62">
        <v>171</v>
      </c>
      <c r="R12" s="62" t="s">
        <v>98</v>
      </c>
      <c r="S12" s="83" t="s">
        <v>106</v>
      </c>
      <c r="T12" s="63" t="s">
        <v>107</v>
      </c>
      <c r="U12" s="64" t="str">
        <f t="shared" si="0"/>
        <v>X</v>
      </c>
      <c r="V12" s="65" t="s">
        <v>66</v>
      </c>
      <c r="W12" s="66">
        <v>0</v>
      </c>
      <c r="X12" s="66">
        <v>6</v>
      </c>
      <c r="Y12" s="67">
        <v>41</v>
      </c>
      <c r="Z12" s="68"/>
      <c r="AA12" s="69"/>
      <c r="AB12" s="69"/>
      <c r="AC12" s="69"/>
      <c r="AD12" s="69"/>
      <c r="AE12" s="70"/>
      <c r="AF12" s="71"/>
      <c r="AG12" s="72"/>
      <c r="AH12" s="73"/>
      <c r="AI12" s="74"/>
      <c r="AJ12" s="71"/>
      <c r="AK12" s="75"/>
      <c r="AL12" s="75"/>
      <c r="AM12" s="72"/>
      <c r="AN12" s="76"/>
      <c r="AO12" s="77"/>
      <c r="AP12" s="77"/>
      <c r="AQ12" s="78"/>
      <c r="AR12" s="79"/>
      <c r="AS12" s="80"/>
      <c r="AT12" s="81"/>
      <c r="AU12" s="82"/>
    </row>
    <row r="13" spans="1:59" s="164" customFormat="1" x14ac:dyDescent="0.2">
      <c r="A13" s="165">
        <v>654321</v>
      </c>
      <c r="B13" s="53">
        <v>6</v>
      </c>
      <c r="C13" s="54" t="s">
        <v>108</v>
      </c>
      <c r="D13" s="55" t="s">
        <v>63</v>
      </c>
      <c r="E13" s="55" t="s">
        <v>102</v>
      </c>
      <c r="F13" s="55"/>
      <c r="G13" s="56" t="s">
        <v>103</v>
      </c>
      <c r="H13" s="57">
        <v>399525</v>
      </c>
      <c r="I13" s="57" t="s">
        <v>109</v>
      </c>
      <c r="J13" s="58" t="s">
        <v>110</v>
      </c>
      <c r="K13" s="166">
        <v>0</v>
      </c>
      <c r="L13" s="59">
        <v>2</v>
      </c>
      <c r="M13" s="60"/>
      <c r="N13" s="61" t="s">
        <v>64</v>
      </c>
      <c r="O13" s="62">
        <v>27</v>
      </c>
      <c r="P13" s="62">
        <v>171</v>
      </c>
      <c r="Q13" s="62">
        <v>171</v>
      </c>
      <c r="R13" s="62" t="s">
        <v>98</v>
      </c>
      <c r="S13" s="83" t="s">
        <v>106</v>
      </c>
      <c r="T13" s="63" t="s">
        <v>111</v>
      </c>
      <c r="U13" s="64" t="str">
        <f t="shared" si="0"/>
        <v>X</v>
      </c>
      <c r="V13" s="65"/>
      <c r="W13" s="66"/>
      <c r="X13" s="66"/>
      <c r="Y13" s="67"/>
      <c r="Z13" s="68" t="s">
        <v>112</v>
      </c>
      <c r="AA13" s="69">
        <v>31</v>
      </c>
      <c r="AB13" s="69">
        <v>2</v>
      </c>
      <c r="AC13" s="69" t="s">
        <v>113</v>
      </c>
      <c r="AD13" s="69">
        <v>7</v>
      </c>
      <c r="AE13" s="70" t="s">
        <v>114</v>
      </c>
      <c r="AF13" s="71"/>
      <c r="AG13" s="72"/>
      <c r="AH13" s="73"/>
      <c r="AI13" s="74"/>
      <c r="AJ13" s="71"/>
      <c r="AK13" s="75"/>
      <c r="AL13" s="75"/>
      <c r="AM13" s="72"/>
      <c r="AN13" s="76"/>
      <c r="AO13" s="77"/>
      <c r="AP13" s="77"/>
      <c r="AQ13" s="78"/>
      <c r="AR13" s="79"/>
      <c r="AS13" s="80"/>
      <c r="AT13" s="81" t="s">
        <v>115</v>
      </c>
      <c r="AU13" s="82" t="s">
        <v>115</v>
      </c>
    </row>
    <row r="14" spans="1:59" s="164" customFormat="1" x14ac:dyDescent="0.2">
      <c r="A14" s="165">
        <v>654321</v>
      </c>
      <c r="B14" s="53">
        <v>7</v>
      </c>
      <c r="C14" s="54" t="s">
        <v>116</v>
      </c>
      <c r="D14" s="55" t="s">
        <v>63</v>
      </c>
      <c r="E14" s="55" t="s">
        <v>102</v>
      </c>
      <c r="F14" s="55"/>
      <c r="G14" s="56" t="s">
        <v>103</v>
      </c>
      <c r="H14" s="57">
        <v>38942</v>
      </c>
      <c r="I14" s="57"/>
      <c r="J14" s="58" t="s">
        <v>117</v>
      </c>
      <c r="K14" s="166">
        <v>0</v>
      </c>
      <c r="L14" s="59">
        <v>2</v>
      </c>
      <c r="M14" s="60"/>
      <c r="N14" s="61" t="s">
        <v>64</v>
      </c>
      <c r="O14" s="62">
        <v>27</v>
      </c>
      <c r="P14" s="62">
        <v>171</v>
      </c>
      <c r="Q14" s="62">
        <v>171</v>
      </c>
      <c r="R14" s="62" t="s">
        <v>98</v>
      </c>
      <c r="S14" s="83" t="s">
        <v>106</v>
      </c>
      <c r="T14" s="63" t="s">
        <v>111</v>
      </c>
      <c r="U14" s="64" t="str">
        <f t="shared" si="0"/>
        <v>X</v>
      </c>
      <c r="V14" s="65"/>
      <c r="W14" s="66"/>
      <c r="X14" s="66"/>
      <c r="Y14" s="67"/>
      <c r="Z14" s="68" t="s">
        <v>112</v>
      </c>
      <c r="AA14" s="69">
        <v>31</v>
      </c>
      <c r="AB14" s="69">
        <v>8</v>
      </c>
      <c r="AC14" s="69" t="s">
        <v>113</v>
      </c>
      <c r="AD14" s="69">
        <v>7</v>
      </c>
      <c r="AE14" s="70" t="s">
        <v>118</v>
      </c>
      <c r="AF14" s="71"/>
      <c r="AG14" s="72"/>
      <c r="AH14" s="73"/>
      <c r="AI14" s="74"/>
      <c r="AJ14" s="71"/>
      <c r="AK14" s="75"/>
      <c r="AL14" s="75"/>
      <c r="AM14" s="72"/>
      <c r="AN14" s="76"/>
      <c r="AO14" s="77"/>
      <c r="AP14" s="77"/>
      <c r="AQ14" s="78"/>
      <c r="AR14" s="79"/>
      <c r="AS14" s="80"/>
      <c r="AT14" s="81" t="s">
        <v>115</v>
      </c>
      <c r="AU14" s="82" t="s">
        <v>115</v>
      </c>
    </row>
    <row r="15" spans="1:59" s="164" customFormat="1" x14ac:dyDescent="0.2">
      <c r="A15" s="165">
        <v>654321</v>
      </c>
      <c r="B15" s="53">
        <v>8</v>
      </c>
      <c r="C15" s="54" t="s">
        <v>119</v>
      </c>
      <c r="D15" s="55" t="s">
        <v>63</v>
      </c>
      <c r="E15" s="55" t="s">
        <v>120</v>
      </c>
      <c r="F15" s="55"/>
      <c r="G15" s="56" t="s">
        <v>121</v>
      </c>
      <c r="H15" s="57">
        <v>24990</v>
      </c>
      <c r="I15" s="57"/>
      <c r="J15" s="58" t="s">
        <v>122</v>
      </c>
      <c r="K15" s="166">
        <v>0</v>
      </c>
      <c r="L15" s="59">
        <v>3</v>
      </c>
      <c r="M15" s="60"/>
      <c r="N15" s="61" t="s">
        <v>64</v>
      </c>
      <c r="O15" s="62">
        <v>24</v>
      </c>
      <c r="P15" s="62">
        <v>156</v>
      </c>
      <c r="Q15" s="62"/>
      <c r="R15" s="62"/>
      <c r="S15" s="83"/>
      <c r="T15" s="63"/>
      <c r="U15" s="64" t="s">
        <v>65</v>
      </c>
      <c r="V15" s="65"/>
      <c r="W15" s="66"/>
      <c r="X15" s="66"/>
      <c r="Y15" s="67"/>
      <c r="Z15" s="68"/>
      <c r="AA15" s="69"/>
      <c r="AB15" s="69"/>
      <c r="AC15" s="69"/>
      <c r="AD15" s="69"/>
      <c r="AE15" s="70"/>
      <c r="AF15" s="71"/>
      <c r="AG15" s="72"/>
      <c r="AH15" s="73"/>
      <c r="AI15" s="74"/>
      <c r="AJ15" s="71"/>
      <c r="AK15" s="75"/>
      <c r="AL15" s="75"/>
      <c r="AM15" s="72"/>
      <c r="AN15" s="76"/>
      <c r="AO15" s="77"/>
      <c r="AP15" s="77"/>
      <c r="AQ15" s="78"/>
      <c r="AR15" s="79"/>
      <c r="AS15" s="80"/>
      <c r="AT15" s="81"/>
      <c r="AU15" s="82"/>
    </row>
    <row r="16" spans="1:59" s="164" customFormat="1" x14ac:dyDescent="0.2">
      <c r="A16" s="165"/>
      <c r="B16" s="53">
        <v>9</v>
      </c>
      <c r="C16" s="54"/>
      <c r="D16" s="55"/>
      <c r="E16" s="55"/>
      <c r="F16" s="55"/>
      <c r="G16" s="56"/>
      <c r="H16" s="57"/>
      <c r="I16" s="57"/>
      <c r="J16" s="58"/>
      <c r="K16" s="166"/>
      <c r="L16" s="59"/>
      <c r="M16" s="60"/>
      <c r="N16" s="61"/>
      <c r="O16" s="62"/>
      <c r="P16" s="62"/>
      <c r="Q16" s="62"/>
      <c r="R16" s="62"/>
      <c r="S16" s="83"/>
      <c r="T16" s="63"/>
      <c r="U16" s="64" t="str">
        <f t="shared" ref="U16:U22" si="1">IF(LEN(T16)=0,"",IF(ISERROR(SEARCH("APIMMD",$T16)),IF(MID(T16,1,3)="PLC","X",""),"X"))</f>
        <v/>
      </c>
      <c r="V16" s="65"/>
      <c r="W16" s="66"/>
      <c r="X16" s="66"/>
      <c r="Y16" s="67"/>
      <c r="Z16" s="68"/>
      <c r="AA16" s="69"/>
      <c r="AB16" s="69"/>
      <c r="AC16" s="69"/>
      <c r="AD16" s="69"/>
      <c r="AE16" s="70"/>
      <c r="AF16" s="71"/>
      <c r="AG16" s="72"/>
      <c r="AH16" s="73"/>
      <c r="AI16" s="74"/>
      <c r="AJ16" s="71"/>
      <c r="AK16" s="75"/>
      <c r="AL16" s="75"/>
      <c r="AM16" s="72"/>
      <c r="AN16" s="76"/>
      <c r="AO16" s="77"/>
      <c r="AP16" s="77"/>
      <c r="AQ16" s="78"/>
      <c r="AR16" s="79"/>
      <c r="AS16" s="80"/>
      <c r="AT16" s="81"/>
      <c r="AU16" s="82"/>
    </row>
    <row r="17" spans="1:55" s="164" customFormat="1" x14ac:dyDescent="0.2">
      <c r="A17" s="165"/>
      <c r="B17" s="53">
        <v>10</v>
      </c>
      <c r="C17" s="54"/>
      <c r="D17" s="55"/>
      <c r="E17" s="55"/>
      <c r="F17" s="55"/>
      <c r="G17" s="56"/>
      <c r="H17" s="57"/>
      <c r="I17" s="57"/>
      <c r="J17" s="58"/>
      <c r="K17" s="166"/>
      <c r="L17" s="59"/>
      <c r="M17" s="60"/>
      <c r="N17" s="61"/>
      <c r="O17" s="62"/>
      <c r="P17" s="62"/>
      <c r="Q17" s="62"/>
      <c r="R17" s="62"/>
      <c r="S17" s="83"/>
      <c r="T17" s="63"/>
      <c r="U17" s="64" t="str">
        <f t="shared" si="1"/>
        <v/>
      </c>
      <c r="V17" s="65"/>
      <c r="W17" s="66"/>
      <c r="X17" s="66"/>
      <c r="Y17" s="67"/>
      <c r="Z17" s="68"/>
      <c r="AA17" s="69"/>
      <c r="AB17" s="69"/>
      <c r="AC17" s="69"/>
      <c r="AD17" s="69"/>
      <c r="AE17" s="70"/>
      <c r="AF17" s="71"/>
      <c r="AG17" s="72"/>
      <c r="AH17" s="73"/>
      <c r="AI17" s="74"/>
      <c r="AJ17" s="71"/>
      <c r="AK17" s="75"/>
      <c r="AL17" s="75"/>
      <c r="AM17" s="72"/>
      <c r="AN17" s="76"/>
      <c r="AO17" s="77"/>
      <c r="AP17" s="77"/>
      <c r="AQ17" s="78"/>
      <c r="AR17" s="79"/>
      <c r="AS17" s="80"/>
      <c r="AT17" s="81"/>
      <c r="AU17" s="82"/>
    </row>
    <row r="18" spans="1:55" s="164" customFormat="1" x14ac:dyDescent="0.2">
      <c r="A18" s="165"/>
      <c r="B18" s="53">
        <v>11</v>
      </c>
      <c r="C18" s="54"/>
      <c r="D18" s="55"/>
      <c r="E18" s="55"/>
      <c r="F18" s="55"/>
      <c r="G18" s="56"/>
      <c r="H18" s="57"/>
      <c r="I18" s="57"/>
      <c r="J18" s="58"/>
      <c r="K18" s="166"/>
      <c r="L18" s="59"/>
      <c r="M18" s="60"/>
      <c r="N18" s="61"/>
      <c r="O18" s="62"/>
      <c r="P18" s="62"/>
      <c r="Q18" s="62"/>
      <c r="R18" s="62"/>
      <c r="S18" s="83"/>
      <c r="T18" s="63"/>
      <c r="U18" s="64" t="str">
        <f t="shared" si="1"/>
        <v/>
      </c>
      <c r="V18" s="65"/>
      <c r="W18" s="66"/>
      <c r="X18" s="66"/>
      <c r="Y18" s="67"/>
      <c r="Z18" s="68"/>
      <c r="AA18" s="69"/>
      <c r="AB18" s="69"/>
      <c r="AC18" s="69"/>
      <c r="AD18" s="69"/>
      <c r="AE18" s="70"/>
      <c r="AF18" s="71"/>
      <c r="AG18" s="72"/>
      <c r="AH18" s="73"/>
      <c r="AI18" s="74"/>
      <c r="AJ18" s="71"/>
      <c r="AK18" s="75"/>
      <c r="AL18" s="75"/>
      <c r="AM18" s="72"/>
      <c r="AN18" s="76"/>
      <c r="AO18" s="77"/>
      <c r="AP18" s="77"/>
      <c r="AQ18" s="78"/>
      <c r="AR18" s="79"/>
      <c r="AS18" s="80"/>
      <c r="AT18" s="81"/>
      <c r="AU18" s="82"/>
    </row>
    <row r="19" spans="1:55" s="164" customFormat="1" x14ac:dyDescent="0.2">
      <c r="A19" s="165"/>
      <c r="B19" s="53">
        <v>12</v>
      </c>
      <c r="C19" s="54"/>
      <c r="D19" s="55"/>
      <c r="E19" s="55"/>
      <c r="F19" s="55"/>
      <c r="G19" s="56"/>
      <c r="H19" s="57"/>
      <c r="I19" s="57"/>
      <c r="J19" s="58"/>
      <c r="K19" s="166"/>
      <c r="L19" s="59"/>
      <c r="M19" s="60"/>
      <c r="N19" s="61"/>
      <c r="O19" s="62"/>
      <c r="P19" s="62"/>
      <c r="Q19" s="62"/>
      <c r="R19" s="62"/>
      <c r="S19" s="83"/>
      <c r="T19" s="63"/>
      <c r="U19" s="64" t="str">
        <f t="shared" si="1"/>
        <v/>
      </c>
      <c r="V19" s="65"/>
      <c r="W19" s="66"/>
      <c r="X19" s="66"/>
      <c r="Y19" s="67"/>
      <c r="Z19" s="68"/>
      <c r="AA19" s="69"/>
      <c r="AB19" s="69"/>
      <c r="AC19" s="69"/>
      <c r="AD19" s="69"/>
      <c r="AE19" s="70"/>
      <c r="AF19" s="71"/>
      <c r="AG19" s="72"/>
      <c r="AH19" s="73"/>
      <c r="AI19" s="74"/>
      <c r="AJ19" s="71"/>
      <c r="AK19" s="75"/>
      <c r="AL19" s="75"/>
      <c r="AM19" s="72"/>
      <c r="AN19" s="76"/>
      <c r="AO19" s="77"/>
      <c r="AP19" s="77"/>
      <c r="AQ19" s="78"/>
      <c r="AR19" s="79"/>
      <c r="AS19" s="80"/>
      <c r="AT19" s="81"/>
      <c r="AU19" s="82"/>
    </row>
    <row r="20" spans="1:55" s="164" customFormat="1" x14ac:dyDescent="0.2">
      <c r="A20" s="165"/>
      <c r="B20" s="53">
        <v>13</v>
      </c>
      <c r="C20" s="54"/>
      <c r="D20" s="55"/>
      <c r="E20" s="55"/>
      <c r="F20" s="55"/>
      <c r="G20" s="56"/>
      <c r="H20" s="57"/>
      <c r="I20" s="57"/>
      <c r="J20" s="58"/>
      <c r="K20" s="166"/>
      <c r="L20" s="59"/>
      <c r="M20" s="60"/>
      <c r="N20" s="61"/>
      <c r="O20" s="62"/>
      <c r="P20" s="62"/>
      <c r="Q20" s="62"/>
      <c r="R20" s="62"/>
      <c r="S20" s="83"/>
      <c r="T20" s="63"/>
      <c r="U20" s="64" t="str">
        <f t="shared" si="1"/>
        <v/>
      </c>
      <c r="V20" s="65"/>
      <c r="W20" s="66"/>
      <c r="X20" s="66"/>
      <c r="Y20" s="67"/>
      <c r="Z20" s="68"/>
      <c r="AA20" s="69"/>
      <c r="AB20" s="69"/>
      <c r="AC20" s="69"/>
      <c r="AD20" s="69"/>
      <c r="AE20" s="70"/>
      <c r="AF20" s="71"/>
      <c r="AG20" s="72"/>
      <c r="AH20" s="73"/>
      <c r="AI20" s="74"/>
      <c r="AJ20" s="71"/>
      <c r="AK20" s="75"/>
      <c r="AL20" s="75"/>
      <c r="AM20" s="72"/>
      <c r="AN20" s="76"/>
      <c r="AO20" s="77"/>
      <c r="AP20" s="77"/>
      <c r="AQ20" s="78"/>
      <c r="AR20" s="79"/>
      <c r="AS20" s="80"/>
      <c r="AT20" s="81"/>
      <c r="AU20" s="82"/>
    </row>
    <row r="21" spans="1:55" s="164" customFormat="1" x14ac:dyDescent="0.2">
      <c r="A21" s="165"/>
      <c r="B21" s="53">
        <v>14</v>
      </c>
      <c r="C21" s="54"/>
      <c r="D21" s="55"/>
      <c r="E21" s="55"/>
      <c r="F21" s="55"/>
      <c r="G21" s="56"/>
      <c r="H21" s="57"/>
      <c r="I21" s="57"/>
      <c r="J21" s="58"/>
      <c r="K21" s="166"/>
      <c r="L21" s="59"/>
      <c r="M21" s="60"/>
      <c r="N21" s="61"/>
      <c r="O21" s="62"/>
      <c r="P21" s="62"/>
      <c r="Q21" s="62"/>
      <c r="R21" s="62"/>
      <c r="S21" s="83"/>
      <c r="T21" s="63"/>
      <c r="U21" s="64" t="str">
        <f t="shared" si="1"/>
        <v/>
      </c>
      <c r="V21" s="65"/>
      <c r="W21" s="66"/>
      <c r="X21" s="66"/>
      <c r="Y21" s="67"/>
      <c r="Z21" s="68"/>
      <c r="AA21" s="69"/>
      <c r="AB21" s="69"/>
      <c r="AC21" s="69"/>
      <c r="AD21" s="69"/>
      <c r="AE21" s="70"/>
      <c r="AF21" s="71"/>
      <c r="AG21" s="72"/>
      <c r="AH21" s="73"/>
      <c r="AI21" s="74"/>
      <c r="AJ21" s="71"/>
      <c r="AK21" s="75"/>
      <c r="AL21" s="75"/>
      <c r="AM21" s="72"/>
      <c r="AN21" s="76"/>
      <c r="AO21" s="77"/>
      <c r="AP21" s="77"/>
      <c r="AQ21" s="78"/>
      <c r="AR21" s="79"/>
      <c r="AS21" s="80"/>
      <c r="AT21" s="81"/>
      <c r="AU21" s="82"/>
    </row>
    <row r="22" spans="1:55" s="164" customFormat="1" ht="13.5" thickBot="1" x14ac:dyDescent="0.25">
      <c r="A22" s="167"/>
      <c r="B22" s="168">
        <v>15</v>
      </c>
      <c r="C22" s="84"/>
      <c r="D22" s="85"/>
      <c r="E22" s="85"/>
      <c r="F22" s="85"/>
      <c r="G22" s="86"/>
      <c r="H22" s="87"/>
      <c r="I22" s="87"/>
      <c r="J22" s="88"/>
      <c r="K22" s="169"/>
      <c r="L22" s="89"/>
      <c r="M22" s="90"/>
      <c r="N22" s="91"/>
      <c r="O22" s="92"/>
      <c r="P22" s="92"/>
      <c r="Q22" s="92"/>
      <c r="R22" s="92"/>
      <c r="S22" s="93"/>
      <c r="T22" s="94"/>
      <c r="U22" s="95" t="str">
        <f t="shared" si="1"/>
        <v/>
      </c>
      <c r="V22" s="96"/>
      <c r="W22" s="97"/>
      <c r="X22" s="97"/>
      <c r="Y22" s="98"/>
      <c r="Z22" s="99"/>
      <c r="AA22" s="100"/>
      <c r="AB22" s="100"/>
      <c r="AC22" s="100"/>
      <c r="AD22" s="100"/>
      <c r="AE22" s="101"/>
      <c r="AF22" s="102"/>
      <c r="AG22" s="103"/>
      <c r="AH22" s="104"/>
      <c r="AI22" s="105"/>
      <c r="AJ22" s="102"/>
      <c r="AK22" s="106"/>
      <c r="AL22" s="106"/>
      <c r="AM22" s="103"/>
      <c r="AN22" s="107"/>
      <c r="AO22" s="108"/>
      <c r="AP22" s="108"/>
      <c r="AQ22" s="109"/>
      <c r="AR22" s="110"/>
      <c r="AS22" s="111"/>
      <c r="AT22" s="112"/>
      <c r="AU22" s="113"/>
    </row>
    <row r="23" spans="1:55" s="170" customFormat="1" ht="6.75" customHeight="1" thickBot="1" x14ac:dyDescent="0.25">
      <c r="A23" s="114">
        <v>-1</v>
      </c>
      <c r="B23" s="115">
        <v>-1</v>
      </c>
      <c r="C23" s="114"/>
      <c r="D23" s="116"/>
      <c r="E23" s="117"/>
      <c r="F23" s="118"/>
      <c r="G23" s="117"/>
      <c r="H23" s="119"/>
      <c r="I23" s="120"/>
      <c r="J23" s="121"/>
      <c r="K23" s="122"/>
      <c r="L23" s="123"/>
      <c r="M23" s="124"/>
      <c r="N23" s="116"/>
      <c r="O23" s="116"/>
      <c r="P23" s="116"/>
      <c r="Q23" s="118"/>
      <c r="R23" s="118"/>
      <c r="S23" s="118"/>
      <c r="T23" s="126"/>
      <c r="U23" s="127"/>
      <c r="V23" s="128"/>
      <c r="W23" s="118"/>
      <c r="X23" s="118"/>
      <c r="Y23" s="118"/>
      <c r="Z23" s="128"/>
      <c r="AA23" s="118"/>
      <c r="AB23" s="118"/>
      <c r="AC23" s="118"/>
      <c r="AD23" s="118"/>
      <c r="AE23" s="118"/>
      <c r="AF23" s="128"/>
      <c r="AG23" s="129"/>
      <c r="AH23" s="118"/>
      <c r="AI23" s="129"/>
      <c r="AJ23" s="130"/>
      <c r="AK23" s="118"/>
      <c r="AL23" s="118"/>
      <c r="AM23" s="129"/>
      <c r="AN23" s="131"/>
      <c r="AO23" s="123"/>
      <c r="AP23" s="123"/>
      <c r="AQ23" s="132"/>
      <c r="AR23" s="131"/>
      <c r="AS23" s="129"/>
      <c r="AT23" s="128"/>
      <c r="AU23" s="133"/>
    </row>
    <row r="24" spans="1:55" ht="12" x14ac:dyDescent="0.2">
      <c r="A24" s="251">
        <v>1</v>
      </c>
      <c r="B24" s="251">
        <v>2</v>
      </c>
      <c r="C24" s="251">
        <v>3</v>
      </c>
      <c r="D24" s="251">
        <v>4</v>
      </c>
      <c r="E24" s="251">
        <v>5</v>
      </c>
      <c r="F24" s="251">
        <v>6</v>
      </c>
      <c r="G24" s="251">
        <v>7</v>
      </c>
      <c r="H24" s="251">
        <v>8</v>
      </c>
      <c r="I24" s="251">
        <v>9</v>
      </c>
      <c r="J24" s="251">
        <v>10</v>
      </c>
      <c r="K24" s="251">
        <v>11</v>
      </c>
      <c r="L24" s="251">
        <v>12</v>
      </c>
      <c r="M24" s="251">
        <v>13</v>
      </c>
      <c r="N24" s="251">
        <v>14</v>
      </c>
      <c r="O24" s="251">
        <v>15</v>
      </c>
      <c r="P24" s="251">
        <v>16</v>
      </c>
      <c r="Q24" s="251">
        <v>17</v>
      </c>
      <c r="R24" s="251">
        <v>18</v>
      </c>
      <c r="S24" s="251">
        <v>19</v>
      </c>
      <c r="T24" s="251">
        <v>20</v>
      </c>
      <c r="U24" s="251">
        <v>21</v>
      </c>
      <c r="V24" s="251">
        <v>22</v>
      </c>
      <c r="W24" s="251">
        <v>23</v>
      </c>
      <c r="X24" s="251">
        <v>24</v>
      </c>
      <c r="Y24" s="251">
        <v>25</v>
      </c>
      <c r="Z24" s="251">
        <v>26</v>
      </c>
      <c r="AA24" s="251">
        <v>27</v>
      </c>
      <c r="AB24" s="251">
        <v>28</v>
      </c>
      <c r="AC24" s="251">
        <v>29</v>
      </c>
      <c r="AD24" s="251">
        <v>30</v>
      </c>
      <c r="AE24" s="251">
        <v>31</v>
      </c>
      <c r="AF24" s="251">
        <v>32</v>
      </c>
      <c r="AG24" s="251">
        <v>33</v>
      </c>
      <c r="AH24" s="251">
        <v>34</v>
      </c>
      <c r="AI24" s="251">
        <v>35</v>
      </c>
      <c r="AJ24" s="251">
        <v>36</v>
      </c>
      <c r="AK24" s="251">
        <v>37</v>
      </c>
      <c r="AL24" s="251">
        <v>38</v>
      </c>
      <c r="AM24" s="251">
        <v>39</v>
      </c>
      <c r="AN24" s="251">
        <v>40</v>
      </c>
      <c r="AO24" s="251">
        <v>41</v>
      </c>
      <c r="AP24" s="251">
        <v>42</v>
      </c>
      <c r="AQ24" s="251">
        <v>43</v>
      </c>
      <c r="AR24" s="251">
        <v>44</v>
      </c>
      <c r="AS24" s="251">
        <v>45</v>
      </c>
      <c r="AT24" s="251">
        <v>46</v>
      </c>
      <c r="AU24" s="251">
        <v>47</v>
      </c>
      <c r="AV24" s="251">
        <v>48</v>
      </c>
      <c r="AW24" s="251">
        <v>49</v>
      </c>
      <c r="AX24" s="251">
        <v>50</v>
      </c>
      <c r="AY24" s="251">
        <v>51</v>
      </c>
      <c r="AZ24" s="251">
        <v>52</v>
      </c>
      <c r="BA24" s="251">
        <v>53</v>
      </c>
      <c r="BB24" s="251">
        <v>54</v>
      </c>
      <c r="BC24" s="251">
        <v>55</v>
      </c>
    </row>
    <row r="25" spans="1:55" x14ac:dyDescent="0.2">
      <c r="Y25" s="135"/>
    </row>
    <row r="26" spans="1:55" x14ac:dyDescent="0.2">
      <c r="A26" s="477" t="s">
        <v>67</v>
      </c>
      <c r="B26" s="477"/>
      <c r="C26" s="136"/>
      <c r="Y26" s="135"/>
    </row>
    <row r="27" spans="1:55" x14ac:dyDescent="0.2">
      <c r="A27" s="476" t="s">
        <v>68</v>
      </c>
      <c r="B27" s="448"/>
      <c r="C27" s="136"/>
      <c r="Y27" s="135"/>
    </row>
    <row r="28" spans="1:55" x14ac:dyDescent="0.2">
      <c r="A28" s="471" t="s">
        <v>69</v>
      </c>
      <c r="B28" s="448"/>
      <c r="C28" s="136"/>
      <c r="Y28" s="135"/>
    </row>
    <row r="29" spans="1:55" x14ac:dyDescent="0.2">
      <c r="A29" s="472" t="s">
        <v>70</v>
      </c>
      <c r="B29" s="448"/>
      <c r="C29" s="136"/>
    </row>
    <row r="30" spans="1:55" x14ac:dyDescent="0.2">
      <c r="A30" s="454" t="s">
        <v>71</v>
      </c>
      <c r="B30" s="448"/>
      <c r="C30" s="136"/>
    </row>
    <row r="31" spans="1:55" x14ac:dyDescent="0.2">
      <c r="A31" s="455" t="s">
        <v>72</v>
      </c>
      <c r="B31" s="448"/>
      <c r="C31" s="136"/>
    </row>
    <row r="32" spans="1:55" x14ac:dyDescent="0.2">
      <c r="A32" s="447" t="s">
        <v>73</v>
      </c>
      <c r="B32" s="448"/>
      <c r="C32" s="136"/>
    </row>
    <row r="33" spans="1:3" x14ac:dyDescent="0.2">
      <c r="A33" s="449" t="s">
        <v>74</v>
      </c>
      <c r="B33" s="448"/>
      <c r="C33" s="136"/>
    </row>
    <row r="34" spans="1:3" x14ac:dyDescent="0.2">
      <c r="A34"/>
      <c r="B34"/>
      <c r="C34"/>
    </row>
    <row r="35" spans="1:3" x14ac:dyDescent="0.2">
      <c r="A35" s="137"/>
      <c r="B35" s="445" t="s">
        <v>75</v>
      </c>
      <c r="C35" s="446"/>
    </row>
    <row r="36" spans="1:3" x14ac:dyDescent="0.2">
      <c r="A36" s="138"/>
      <c r="B36" s="445" t="s">
        <v>76</v>
      </c>
      <c r="C36" s="446"/>
    </row>
    <row r="37" spans="1:3" x14ac:dyDescent="0.2">
      <c r="A37" s="139"/>
      <c r="B37" s="445" t="s">
        <v>77</v>
      </c>
      <c r="C37" s="446"/>
    </row>
  </sheetData>
  <mergeCells count="74">
    <mergeCell ref="R4:R6"/>
    <mergeCell ref="A29:B29"/>
    <mergeCell ref="A26:B26"/>
    <mergeCell ref="B37:C37"/>
    <mergeCell ref="A32:B32"/>
    <mergeCell ref="A33:B33"/>
    <mergeCell ref="B35:C35"/>
    <mergeCell ref="B36:C36"/>
    <mergeCell ref="A30:B30"/>
    <mergeCell ref="A31:B31"/>
    <mergeCell ref="A27:B27"/>
    <mergeCell ref="Q4:Q6"/>
    <mergeCell ref="AM5:AM6"/>
    <mergeCell ref="AJ5:AJ6"/>
    <mergeCell ref="AQ4:AQ6"/>
    <mergeCell ref="A28:B28"/>
    <mergeCell ref="AT4:AT6"/>
    <mergeCell ref="AH5:AH6"/>
    <mergeCell ref="AI5:AI6"/>
    <mergeCell ref="AP4:AP6"/>
    <mergeCell ref="AN4:AN6"/>
    <mergeCell ref="AO4:AO6"/>
    <mergeCell ref="AK5:AK6"/>
    <mergeCell ref="AH4:AI4"/>
    <mergeCell ref="AJ4:AM4"/>
    <mergeCell ref="AD5:AD6"/>
    <mergeCell ref="AF5:AF6"/>
    <mergeCell ref="AG5:AG6"/>
    <mergeCell ref="AU4:AU6"/>
    <mergeCell ref="H5:H6"/>
    <mergeCell ref="I5:I6"/>
    <mergeCell ref="V5:V6"/>
    <mergeCell ref="W5:W6"/>
    <mergeCell ref="S4:S6"/>
    <mergeCell ref="T4:T6"/>
    <mergeCell ref="U4:U6"/>
    <mergeCell ref="AL5:AL6"/>
    <mergeCell ref="Z5:Z6"/>
    <mergeCell ref="AB5:AB6"/>
    <mergeCell ref="AC5:AC6"/>
    <mergeCell ref="AE5:AE6"/>
    <mergeCell ref="AR4:AR6"/>
    <mergeCell ref="AS4:AS6"/>
    <mergeCell ref="Z4:AE4"/>
    <mergeCell ref="AF4:AG4"/>
    <mergeCell ref="V4:Y4"/>
    <mergeCell ref="X5:X6"/>
    <mergeCell ref="Y5:Y6"/>
    <mergeCell ref="AA5:AA6"/>
    <mergeCell ref="P3:S3"/>
    <mergeCell ref="A4:A6"/>
    <mergeCell ref="B4:B6"/>
    <mergeCell ref="C4:C6"/>
    <mergeCell ref="D4:D6"/>
    <mergeCell ref="E4:E6"/>
    <mergeCell ref="F4:F6"/>
    <mergeCell ref="G4:G6"/>
    <mergeCell ref="H4:I4"/>
    <mergeCell ref="O4:O6"/>
    <mergeCell ref="J4:J6"/>
    <mergeCell ref="K4:K6"/>
    <mergeCell ref="L4:L6"/>
    <mergeCell ref="P4:P6"/>
    <mergeCell ref="M4:M6"/>
    <mergeCell ref="N4:N6"/>
    <mergeCell ref="E1:AU1"/>
    <mergeCell ref="A2:B2"/>
    <mergeCell ref="C2:J2"/>
    <mergeCell ref="K2:M2"/>
    <mergeCell ref="N2:S2"/>
    <mergeCell ref="T2:AM2"/>
    <mergeCell ref="AN2:AQ2"/>
    <mergeCell ref="AR2:AS2"/>
    <mergeCell ref="AT2:AU2"/>
  </mergeCells>
  <phoneticPr fontId="2" type="noConversion"/>
  <dataValidations count="21">
    <dataValidation type="whole" operator="greaterThan" showInputMessage="1" showErrorMessage="1" sqref="B8:B22">
      <formula1>0</formula1>
    </dataValidation>
    <dataValidation type="whole" operator="greaterThan" showInputMessage="1" showErrorMessage="1" sqref="A8:A22">
      <formula1>10000</formula1>
    </dataValidation>
    <dataValidation type="list" allowBlank="1" showInputMessage="1" showErrorMessage="1" error="The value must be between 0 (analogue) and 17." sqref="AI8:AI22">
      <formula1>"0,1,2,3,4,5,6,7,8,9,10,11,12,13,14,15,16,17"</formula1>
    </dataValidation>
    <dataValidation type="list" allowBlank="1" showInputMessage="1" showErrorMessage="1" sqref="AC8:AC16">
      <formula1>"PET,PWA,OBI,OBO,INT"</formula1>
    </dataValidation>
    <dataValidation type="whole" allowBlank="1" showInputMessage="1" showErrorMessage="1" sqref="AD8:AD16">
      <formula1>0</formula1>
      <formula2>999999</formula2>
    </dataValidation>
    <dataValidation allowBlank="1" promptTitle="Cablage" prompt="Entrer X pour une alarme a cabler sinon laisser blanc" sqref="U8:U22"/>
    <dataValidation allowBlank="1" sqref="I8:I22"/>
    <dataValidation type="list" allowBlank="1" showInputMessage="1" showErrorMessage="1" sqref="G8:G22">
      <formula1>"AGRESSION,ASCENSEUR,AU, DIVERS,EVACUATION,FEU,GAZ,HOMMEMORT, INONDATION, LEVAGE, SYNOPTIQUE, TELURGENT"</formula1>
    </dataValidation>
    <dataValidation type="list" showInputMessage="1" showErrorMessage="1" errorTitle="Priorite d'alarme" error="La priorite de l'alarme doit etre entre 0 et 3" promptTitle="Priorite de l'arme entre 0 et 3" prompt="Entrez la priorite de l'alarme entre 0 et 3" sqref="L8:L22">
      <formula1>"0,1,2,3"</formula1>
    </dataValidation>
    <dataValidation type="whole" allowBlank="1" showInputMessage="1" showErrorMessage="1" errorTitle="CERNID du responsable" error="Ce champ n'accepte que des numeros." promptTitle="CERNID du responsable" prompt="Entrez le numero CERN du responsable" sqref="H8:H22">
      <formula1>0</formula1>
      <formula2>999999</formula2>
    </dataValidation>
    <dataValidation type="list" allowBlank="1" showInputMessage="1" showErrorMessage="1" errorTitle="Type de point" error="Utilisez seulement les valeurs dans la liste ou laissez blanc" promptTitle="Type de point" prompt="Entrez le type du point suggere dans la liste " sqref="D8:D22">
      <formula1>"Boolean,Integer,Float,String"</formula1>
    </dataValidation>
    <dataValidation type="list" allowBlank="1" showInputMessage="1" showErrorMessage="1" sqref="N8:N22">
      <formula1>"LHC,MEY,PRE,PS,SPS"</formula1>
    </dataValidation>
    <dataValidation type="list" allowBlank="1" showInputMessage="1" showErrorMessage="1" errorTitle="Type de point" error="Entrez 'IN' ou 'OUT'" promptTitle="Type de point" prompt="IN = entre_x000a_OUT = sortie_x000a_" sqref="V8:V22">
      <formula1>"IN, OUT"</formula1>
    </dataValidation>
    <dataValidation type="list" allowBlank="1" showDropDown="1" showErrorMessage="1" errorTitle="Zone Securite" error="Entrez un numero de 1 a 34, mais pas le 3!" sqref="O8:O22">
      <formula1>"1,2,4,5,6,7,8,9,10,11,12,13,14,15,16,17,18,19,20,21,22,23,24,25,26,27,28,29,30,31,32,33,34"</formula1>
    </dataValidation>
    <dataValidation type="whole" showErrorMessage="1" errorTitle="Numero du Batiment" error="Le numero du batiment entre 1 et 9000 est obligatoire" promptTitle="Numero du Batiment" sqref="P8:P22">
      <formula1>1</formula1>
      <formula2>9000</formula2>
    </dataValidation>
    <dataValidation type="list" allowBlank="1" showInputMessage="1" showErrorMessage="1" promptTitle="BlockID" prompt="1: Boolean input_x000a_2: Analogue input_x000a_3: Boolean command_x000a_4: Analogue command" sqref="Z8:Z22">
      <formula1>"1-Boolean data, 2-analogical data, 3-Boolean command, 4-analogical command"</formula1>
    </dataValidation>
    <dataValidation type="whole" operator="greaterThanOrEqual" allowBlank="1" showInputMessage="1" showErrorMessage="1" errorTitle="Word" error="Must be numeric!" promptTitle="Word" prompt="Must be numeric" sqref="AA8:AA22">
      <formula1>0</formula1>
    </dataValidation>
    <dataValidation type="list" allowBlank="1" showInputMessage="1" showErrorMessage="1" promptTitle="STATUS SECURITON" prompt="0 - Defaut centrale_x000a_1 - Alarme Niveau 3_x000a_2-  Pre-alarme_x000a_3 - Inhibition_x000a_5 - Defaut communication_x000a_" sqref="AM8:AM22">
      <formula1>"0,1,2,3,5"</formula1>
    </dataValidation>
    <dataValidation type="whole" allowBlank="1" showInputMessage="1" showErrorMessage="1" sqref="AJ8:AL22">
      <formula1>1</formula1>
      <formula2>16</formula2>
    </dataValidation>
    <dataValidation type="list" allowBlank="1" showInputMessage="1" showErrorMessage="1" error="The value must be between 0 and 7" sqref="AG8:AG22">
      <formula1>"0,1,2,3,4,5,6,7"</formula1>
    </dataValidation>
    <dataValidation type="list" allowBlank="1" showInputMessage="1" showErrorMessage="1" sqref="AC17:AD22 AB8:AB22">
      <formula1>"-1,0,1,2,3,4,5,6,7,8,9,10,11,12,13,14,15"</formula1>
    </dataValidation>
  </dataValidations>
  <hyperlinks>
    <hyperlink ref="A3" r:id="rId1"/>
    <hyperlink ref="G3" r:id="rId2"/>
    <hyperlink ref="J3" r:id="rId3"/>
    <hyperlink ref="N3" r:id="rId4"/>
    <hyperlink ref="P3:S3" r:id="rId5" display="Find"/>
  </hyperlinks>
  <pageMargins left="0.75" right="0.75" top="1" bottom="1" header="0.5" footer="0.5"/>
  <pageSetup paperSize="9" orientation="portrait" verticalDpi="0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50"/>
  </sheetPr>
  <dimension ref="A1:N49"/>
  <sheetViews>
    <sheetView workbookViewId="0"/>
  </sheetViews>
  <sheetFormatPr defaultRowHeight="12.75" x14ac:dyDescent="0.2"/>
  <cols>
    <col min="1" max="1" width="5.85546875" style="244" customWidth="1"/>
    <col min="2" max="2" width="23.5703125" customWidth="1"/>
    <col min="3" max="3" width="11.140625" style="171" bestFit="1" customWidth="1"/>
    <col min="4" max="4" width="12.85546875" style="171" bestFit="1" customWidth="1"/>
    <col min="5" max="5" width="73.85546875" customWidth="1"/>
    <col min="6" max="6" width="16.42578125" customWidth="1"/>
    <col min="7" max="7" width="22.7109375" bestFit="1" customWidth="1"/>
    <col min="8" max="8" width="11.140625" bestFit="1" customWidth="1"/>
    <col min="9" max="9" width="8" bestFit="1" customWidth="1"/>
    <col min="10" max="10" width="5.42578125" bestFit="1" customWidth="1"/>
    <col min="11" max="11" width="6.5703125" bestFit="1" customWidth="1"/>
    <col min="12" max="12" width="5" bestFit="1" customWidth="1"/>
    <col min="13" max="13" width="5.85546875" bestFit="1" customWidth="1"/>
    <col min="14" max="14" width="2" bestFit="1" customWidth="1"/>
    <col min="15" max="15" width="11.85546875" bestFit="1" customWidth="1"/>
  </cols>
  <sheetData>
    <row r="1" spans="1:14" ht="13.5" thickBot="1" x14ac:dyDescent="0.25">
      <c r="B1" s="172" t="s">
        <v>123</v>
      </c>
      <c r="C1" s="173" t="s">
        <v>124</v>
      </c>
      <c r="D1" s="173" t="s">
        <v>125</v>
      </c>
      <c r="E1" s="174" t="s">
        <v>126</v>
      </c>
      <c r="F1" s="175" t="s">
        <v>127</v>
      </c>
      <c r="G1" s="217" t="s">
        <v>214</v>
      </c>
      <c r="H1" s="218" t="s">
        <v>215</v>
      </c>
      <c r="I1" s="219"/>
      <c r="J1" s="219"/>
      <c r="K1" s="219"/>
      <c r="L1" s="219"/>
      <c r="M1" s="219"/>
      <c r="N1" s="219"/>
    </row>
    <row r="2" spans="1:14" ht="38.25" x14ac:dyDescent="0.2">
      <c r="A2" s="244" t="s">
        <v>207</v>
      </c>
      <c r="B2" s="176" t="s">
        <v>128</v>
      </c>
      <c r="C2" s="177" t="s">
        <v>129</v>
      </c>
      <c r="D2" s="177"/>
      <c r="E2" s="178" t="s">
        <v>130</v>
      </c>
      <c r="F2" s="179" t="s">
        <v>131</v>
      </c>
      <c r="G2" s="220"/>
      <c r="H2" s="220"/>
    </row>
    <row r="3" spans="1:14" ht="38.25" x14ac:dyDescent="0.2">
      <c r="A3" s="244" t="s">
        <v>227</v>
      </c>
      <c r="B3" s="180" t="s">
        <v>11</v>
      </c>
      <c r="C3" s="181" t="s">
        <v>129</v>
      </c>
      <c r="D3" s="181"/>
      <c r="E3" s="182" t="s">
        <v>132</v>
      </c>
      <c r="F3" s="183" t="s">
        <v>131</v>
      </c>
      <c r="G3" s="220"/>
      <c r="H3" s="220"/>
    </row>
    <row r="4" spans="1:14" ht="25.5" x14ac:dyDescent="0.2">
      <c r="A4" s="244" t="s">
        <v>231</v>
      </c>
      <c r="B4" s="184" t="s">
        <v>12</v>
      </c>
      <c r="C4" s="185" t="s">
        <v>65</v>
      </c>
      <c r="D4" s="185"/>
      <c r="E4" s="186" t="s">
        <v>133</v>
      </c>
      <c r="F4" s="187" t="s">
        <v>134</v>
      </c>
      <c r="G4" s="220" t="s">
        <v>216</v>
      </c>
      <c r="H4" s="220"/>
    </row>
    <row r="5" spans="1:14" x14ac:dyDescent="0.2">
      <c r="A5" s="244" t="s">
        <v>232</v>
      </c>
      <c r="B5" s="188" t="s">
        <v>13</v>
      </c>
      <c r="C5" s="189" t="s">
        <v>65</v>
      </c>
      <c r="D5" s="189" t="s">
        <v>135</v>
      </c>
      <c r="E5" s="190" t="s">
        <v>136</v>
      </c>
      <c r="F5" s="191" t="s">
        <v>134</v>
      </c>
      <c r="G5" s="220"/>
      <c r="H5" s="220" t="s">
        <v>217</v>
      </c>
      <c r="I5" t="s">
        <v>63</v>
      </c>
      <c r="J5" t="s">
        <v>218</v>
      </c>
      <c r="K5" t="s">
        <v>219</v>
      </c>
      <c r="L5" t="s">
        <v>220</v>
      </c>
      <c r="M5" t="s">
        <v>221</v>
      </c>
    </row>
    <row r="6" spans="1:14" x14ac:dyDescent="0.2">
      <c r="A6" s="244" t="s">
        <v>233</v>
      </c>
      <c r="B6" s="192" t="s">
        <v>137</v>
      </c>
      <c r="C6" s="189" t="s">
        <v>65</v>
      </c>
      <c r="D6" s="189"/>
      <c r="E6" s="190" t="s">
        <v>138</v>
      </c>
      <c r="F6" s="191" t="s">
        <v>134</v>
      </c>
      <c r="G6" s="220" t="s">
        <v>222</v>
      </c>
      <c r="H6" s="220"/>
    </row>
    <row r="7" spans="1:14" x14ac:dyDescent="0.2">
      <c r="A7" s="244" t="s">
        <v>234</v>
      </c>
      <c r="B7" s="193" t="s">
        <v>139</v>
      </c>
      <c r="C7" s="189"/>
      <c r="D7" s="189"/>
      <c r="E7" s="190" t="s">
        <v>140</v>
      </c>
      <c r="F7" s="191" t="s">
        <v>134</v>
      </c>
      <c r="G7" s="220" t="s">
        <v>223</v>
      </c>
      <c r="H7" s="220"/>
    </row>
    <row r="8" spans="1:14" ht="25.5" x14ac:dyDescent="0.2">
      <c r="A8" s="244" t="s">
        <v>235</v>
      </c>
      <c r="B8" s="193" t="s">
        <v>16</v>
      </c>
      <c r="C8" s="189" t="s">
        <v>65</v>
      </c>
      <c r="D8" s="189" t="s">
        <v>135</v>
      </c>
      <c r="E8" s="190" t="s">
        <v>141</v>
      </c>
      <c r="F8" s="191" t="s">
        <v>134</v>
      </c>
      <c r="G8" s="220"/>
      <c r="H8" s="220"/>
    </row>
    <row r="9" spans="1:14" ht="25.5" x14ac:dyDescent="0.2">
      <c r="A9" s="244" t="s">
        <v>236</v>
      </c>
      <c r="B9" s="193" t="s">
        <v>142</v>
      </c>
      <c r="C9" s="629" t="s">
        <v>65</v>
      </c>
      <c r="D9" s="189" t="s">
        <v>143</v>
      </c>
      <c r="E9" s="190" t="s">
        <v>144</v>
      </c>
      <c r="F9" s="631" t="s">
        <v>134</v>
      </c>
      <c r="G9" s="220"/>
      <c r="H9" s="220"/>
    </row>
    <row r="10" spans="1:14" x14ac:dyDescent="0.2">
      <c r="A10" s="244" t="s">
        <v>237</v>
      </c>
      <c r="B10" s="193" t="s">
        <v>145</v>
      </c>
      <c r="C10" s="630"/>
      <c r="D10" s="189"/>
      <c r="E10" s="190" t="s">
        <v>146</v>
      </c>
      <c r="F10" s="632"/>
      <c r="G10" s="220"/>
      <c r="H10" s="220"/>
    </row>
    <row r="11" spans="1:14" ht="25.5" x14ac:dyDescent="0.2">
      <c r="A11" s="244" t="s">
        <v>238</v>
      </c>
      <c r="B11" s="193" t="s">
        <v>18</v>
      </c>
      <c r="C11" s="189" t="s">
        <v>65</v>
      </c>
      <c r="D11" s="189"/>
      <c r="E11" s="190" t="s">
        <v>147</v>
      </c>
      <c r="F11" s="191" t="s">
        <v>148</v>
      </c>
      <c r="G11" s="220" t="s">
        <v>216</v>
      </c>
      <c r="H11" s="220"/>
    </row>
    <row r="12" spans="1:14" ht="25.5" x14ac:dyDescent="0.2">
      <c r="A12" s="244" t="s">
        <v>239</v>
      </c>
      <c r="B12" s="194" t="s">
        <v>19</v>
      </c>
      <c r="C12" s="195"/>
      <c r="D12" s="195"/>
      <c r="E12" s="196" t="s">
        <v>149</v>
      </c>
      <c r="F12" s="197" t="s">
        <v>134</v>
      </c>
      <c r="G12" s="220"/>
      <c r="H12" s="220"/>
    </row>
    <row r="13" spans="1:14" x14ac:dyDescent="0.2">
      <c r="A13" s="244" t="s">
        <v>208</v>
      </c>
      <c r="B13" s="194" t="s">
        <v>20</v>
      </c>
      <c r="C13" s="195"/>
      <c r="D13" s="195" t="s">
        <v>135</v>
      </c>
      <c r="E13" s="196" t="s">
        <v>150</v>
      </c>
      <c r="F13" s="197" t="s">
        <v>134</v>
      </c>
      <c r="G13" s="220"/>
      <c r="H13" s="220" t="s">
        <v>217</v>
      </c>
      <c r="I13">
        <v>0</v>
      </c>
      <c r="J13">
        <v>1</v>
      </c>
      <c r="K13">
        <v>2</v>
      </c>
      <c r="L13">
        <v>3</v>
      </c>
    </row>
    <row r="14" spans="1:14" ht="25.5" x14ac:dyDescent="0.2">
      <c r="A14" s="244" t="s">
        <v>62</v>
      </c>
      <c r="B14" s="194" t="s">
        <v>21</v>
      </c>
      <c r="C14" s="195"/>
      <c r="D14" s="195"/>
      <c r="E14" s="196" t="s">
        <v>151</v>
      </c>
      <c r="F14" s="197" t="s">
        <v>134</v>
      </c>
      <c r="G14" s="220" t="s">
        <v>224</v>
      </c>
      <c r="H14" s="220"/>
    </row>
    <row r="15" spans="1:14" x14ac:dyDescent="0.2">
      <c r="A15" s="244" t="s">
        <v>240</v>
      </c>
      <c r="B15" s="193" t="s">
        <v>22</v>
      </c>
      <c r="C15" s="189" t="s">
        <v>65</v>
      </c>
      <c r="D15" s="189" t="s">
        <v>135</v>
      </c>
      <c r="E15" s="190" t="s">
        <v>152</v>
      </c>
      <c r="F15" s="191" t="s">
        <v>134</v>
      </c>
      <c r="G15" s="220"/>
      <c r="H15" s="220"/>
    </row>
    <row r="16" spans="1:14" x14ac:dyDescent="0.2">
      <c r="A16" s="244" t="s">
        <v>211</v>
      </c>
      <c r="B16" s="193" t="s">
        <v>23</v>
      </c>
      <c r="C16" s="189" t="s">
        <v>65</v>
      </c>
      <c r="D16" s="189" t="s">
        <v>153</v>
      </c>
      <c r="E16" s="190" t="s">
        <v>154</v>
      </c>
      <c r="F16" s="191" t="s">
        <v>134</v>
      </c>
      <c r="G16" s="220"/>
      <c r="H16" s="220"/>
    </row>
    <row r="17" spans="1:9" x14ac:dyDescent="0.2">
      <c r="A17" s="244" t="s">
        <v>226</v>
      </c>
      <c r="B17" s="193" t="s">
        <v>24</v>
      </c>
      <c r="C17" s="189" t="s">
        <v>65</v>
      </c>
      <c r="D17" s="189" t="s">
        <v>143</v>
      </c>
      <c r="E17" s="190" t="s">
        <v>155</v>
      </c>
      <c r="F17" s="191" t="s">
        <v>134</v>
      </c>
      <c r="G17" s="220"/>
      <c r="H17" s="220"/>
    </row>
    <row r="18" spans="1:9" x14ac:dyDescent="0.2">
      <c r="A18" s="244" t="s">
        <v>241</v>
      </c>
      <c r="B18" s="193" t="s">
        <v>25</v>
      </c>
      <c r="C18" s="189"/>
      <c r="D18" s="189"/>
      <c r="E18" s="190" t="s">
        <v>156</v>
      </c>
      <c r="F18" s="191" t="s">
        <v>134</v>
      </c>
      <c r="G18" s="220"/>
      <c r="H18" s="220"/>
    </row>
    <row r="19" spans="1:9" x14ac:dyDescent="0.2">
      <c r="A19" s="244" t="s">
        <v>98</v>
      </c>
      <c r="B19" s="193" t="s">
        <v>26</v>
      </c>
      <c r="C19" s="189"/>
      <c r="D19" s="189"/>
      <c r="E19" s="190" t="s">
        <v>157</v>
      </c>
      <c r="F19" s="191" t="s">
        <v>134</v>
      </c>
      <c r="G19" s="220"/>
      <c r="H19" s="220"/>
    </row>
    <row r="20" spans="1:9" x14ac:dyDescent="0.2">
      <c r="A20" s="244" t="s">
        <v>89</v>
      </c>
      <c r="B20" s="193" t="s">
        <v>27</v>
      </c>
      <c r="C20" s="189"/>
      <c r="D20" s="189"/>
      <c r="E20" s="190" t="s">
        <v>158</v>
      </c>
      <c r="F20" s="191" t="s">
        <v>134</v>
      </c>
      <c r="G20" s="220"/>
      <c r="H20" s="220"/>
    </row>
    <row r="21" spans="1:9" ht="25.5" x14ac:dyDescent="0.2">
      <c r="A21" s="244" t="s">
        <v>225</v>
      </c>
      <c r="B21" s="194" t="s">
        <v>28</v>
      </c>
      <c r="C21" s="195" t="s">
        <v>65</v>
      </c>
      <c r="D21" s="195"/>
      <c r="E21" s="196" t="s">
        <v>159</v>
      </c>
      <c r="F21" s="197" t="s">
        <v>160</v>
      </c>
      <c r="G21" s="220"/>
      <c r="H21" s="220"/>
    </row>
    <row r="22" spans="1:9" x14ac:dyDescent="0.2">
      <c r="A22" s="244" t="s">
        <v>242</v>
      </c>
      <c r="B22" s="194" t="s">
        <v>29</v>
      </c>
      <c r="C22" s="195"/>
      <c r="D22" s="198" t="s">
        <v>161</v>
      </c>
      <c r="E22" s="196" t="s">
        <v>162</v>
      </c>
      <c r="F22" s="197" t="s">
        <v>134</v>
      </c>
      <c r="G22" s="220"/>
      <c r="H22" s="220" t="s">
        <v>217</v>
      </c>
    </row>
    <row r="23" spans="1:9" ht="25.5" x14ac:dyDescent="0.2">
      <c r="A23" s="244" t="s">
        <v>243</v>
      </c>
      <c r="B23" s="194" t="s">
        <v>163</v>
      </c>
      <c r="C23" s="195"/>
      <c r="D23" s="195" t="s">
        <v>164</v>
      </c>
      <c r="E23" s="196" t="s">
        <v>165</v>
      </c>
      <c r="F23" s="197" t="s">
        <v>160</v>
      </c>
      <c r="G23" s="220"/>
      <c r="H23" s="220"/>
    </row>
    <row r="24" spans="1:9" ht="25.5" x14ac:dyDescent="0.2">
      <c r="A24" s="244" t="s">
        <v>212</v>
      </c>
      <c r="B24" s="194" t="s">
        <v>166</v>
      </c>
      <c r="C24" s="195"/>
      <c r="D24" s="195"/>
      <c r="E24" s="196" t="s">
        <v>167</v>
      </c>
      <c r="F24" s="197" t="s">
        <v>160</v>
      </c>
      <c r="G24" s="220"/>
      <c r="H24" s="220"/>
      <c r="I24" t="s">
        <v>65</v>
      </c>
    </row>
    <row r="25" spans="1:9" ht="25.5" x14ac:dyDescent="0.2">
      <c r="A25" s="244" t="s">
        <v>65</v>
      </c>
      <c r="B25" s="194" t="s">
        <v>168</v>
      </c>
      <c r="C25" s="195"/>
      <c r="D25" s="195"/>
      <c r="E25" s="196" t="s">
        <v>169</v>
      </c>
      <c r="F25" s="197" t="s">
        <v>160</v>
      </c>
      <c r="G25" s="220"/>
      <c r="H25" s="220"/>
    </row>
    <row r="26" spans="1:9" ht="25.5" x14ac:dyDescent="0.2">
      <c r="A26" s="244" t="s">
        <v>244</v>
      </c>
      <c r="B26" s="194" t="s">
        <v>170</v>
      </c>
      <c r="C26" s="195"/>
      <c r="D26" s="195"/>
      <c r="E26" s="196" t="s">
        <v>171</v>
      </c>
      <c r="F26" s="197" t="s">
        <v>160</v>
      </c>
      <c r="G26" s="220"/>
      <c r="H26" s="220"/>
    </row>
    <row r="27" spans="1:9" x14ac:dyDescent="0.2">
      <c r="A27" s="244" t="s">
        <v>245</v>
      </c>
      <c r="B27" s="194" t="s">
        <v>246</v>
      </c>
      <c r="C27" s="195"/>
      <c r="D27" s="195"/>
      <c r="E27" s="196" t="s">
        <v>247</v>
      </c>
      <c r="F27" s="197" t="s">
        <v>134</v>
      </c>
      <c r="G27" s="220"/>
      <c r="H27" s="220"/>
    </row>
    <row r="28" spans="1:9" x14ac:dyDescent="0.2">
      <c r="A28" s="244" t="s">
        <v>254</v>
      </c>
      <c r="B28" s="194" t="s">
        <v>172</v>
      </c>
      <c r="C28" s="195"/>
      <c r="D28" s="195"/>
      <c r="E28" s="196" t="s">
        <v>173</v>
      </c>
      <c r="F28" s="197" t="s">
        <v>134</v>
      </c>
      <c r="G28" s="220"/>
      <c r="H28" s="220"/>
    </row>
    <row r="29" spans="1:9" x14ac:dyDescent="0.2">
      <c r="A29" s="244" t="s">
        <v>255</v>
      </c>
      <c r="B29" s="194" t="s">
        <v>174</v>
      </c>
      <c r="C29" s="195"/>
      <c r="D29" s="195"/>
      <c r="E29" s="196" t="s">
        <v>175</v>
      </c>
      <c r="F29" s="197" t="s">
        <v>134</v>
      </c>
      <c r="G29" s="220"/>
      <c r="H29" s="220"/>
    </row>
    <row r="30" spans="1:9" x14ac:dyDescent="0.2">
      <c r="A30" s="244" t="s">
        <v>256</v>
      </c>
      <c r="B30" s="194" t="s">
        <v>248</v>
      </c>
      <c r="C30" s="195"/>
      <c r="D30" s="195"/>
      <c r="E30" s="196" t="s">
        <v>251</v>
      </c>
      <c r="F30" s="197"/>
      <c r="G30" s="220"/>
      <c r="H30" s="220"/>
    </row>
    <row r="31" spans="1:9" x14ac:dyDescent="0.2">
      <c r="A31" s="244" t="s">
        <v>257</v>
      </c>
      <c r="B31" s="194" t="s">
        <v>249</v>
      </c>
      <c r="C31" s="195"/>
      <c r="D31" s="195"/>
      <c r="E31" s="196" t="s">
        <v>252</v>
      </c>
      <c r="F31" s="197"/>
      <c r="G31" s="220"/>
      <c r="H31" s="220"/>
    </row>
    <row r="32" spans="1:9" x14ac:dyDescent="0.2">
      <c r="A32" s="244" t="s">
        <v>258</v>
      </c>
      <c r="B32" s="194" t="s">
        <v>250</v>
      </c>
      <c r="C32" s="195"/>
      <c r="D32" s="195"/>
      <c r="E32" s="196" t="s">
        <v>253</v>
      </c>
      <c r="F32" s="197"/>
      <c r="G32" s="220"/>
      <c r="H32" s="220"/>
    </row>
    <row r="33" spans="1:8" x14ac:dyDescent="0.2">
      <c r="A33" s="244" t="s">
        <v>259</v>
      </c>
      <c r="B33" s="194" t="s">
        <v>176</v>
      </c>
      <c r="C33" s="195"/>
      <c r="D33" s="195"/>
      <c r="E33" s="196" t="s">
        <v>177</v>
      </c>
      <c r="F33" s="197" t="s">
        <v>134</v>
      </c>
      <c r="G33" s="220"/>
      <c r="H33" s="220"/>
    </row>
    <row r="34" spans="1:8" x14ac:dyDescent="0.2">
      <c r="A34" s="244" t="s">
        <v>260</v>
      </c>
      <c r="B34" s="194" t="s">
        <v>178</v>
      </c>
      <c r="C34" s="195"/>
      <c r="D34" s="195"/>
      <c r="E34" s="196" t="s">
        <v>179</v>
      </c>
      <c r="F34" s="197" t="s">
        <v>134</v>
      </c>
      <c r="G34" s="220"/>
      <c r="H34" s="220"/>
    </row>
    <row r="35" spans="1:8" ht="25.5" x14ac:dyDescent="0.2">
      <c r="A35" s="244" t="s">
        <v>261</v>
      </c>
      <c r="B35" s="194" t="s">
        <v>180</v>
      </c>
      <c r="C35" s="195"/>
      <c r="D35" s="195"/>
      <c r="E35" s="196" t="s">
        <v>181</v>
      </c>
      <c r="F35" s="197" t="s">
        <v>134</v>
      </c>
      <c r="G35" s="220"/>
      <c r="H35" s="220"/>
    </row>
    <row r="36" spans="1:8" ht="25.5" x14ac:dyDescent="0.2">
      <c r="A36" s="244" t="s">
        <v>262</v>
      </c>
      <c r="B36" s="194" t="s">
        <v>182</v>
      </c>
      <c r="C36" s="195"/>
      <c r="D36" s="195"/>
      <c r="E36" s="196" t="s">
        <v>181</v>
      </c>
      <c r="F36" s="197" t="s">
        <v>134</v>
      </c>
      <c r="G36" s="220"/>
      <c r="H36" s="220"/>
    </row>
    <row r="37" spans="1:8" x14ac:dyDescent="0.2">
      <c r="A37" s="244" t="s">
        <v>263</v>
      </c>
      <c r="B37" s="194" t="s">
        <v>183</v>
      </c>
      <c r="C37" s="195"/>
      <c r="D37" s="195"/>
      <c r="E37" s="196" t="s">
        <v>184</v>
      </c>
      <c r="F37" s="197"/>
      <c r="G37" s="220"/>
      <c r="H37" s="220"/>
    </row>
    <row r="38" spans="1:8" x14ac:dyDescent="0.2">
      <c r="A38" s="244" t="s">
        <v>264</v>
      </c>
      <c r="B38" s="194" t="s">
        <v>185</v>
      </c>
      <c r="C38" s="195"/>
      <c r="D38" s="195"/>
      <c r="E38" s="196" t="s">
        <v>186</v>
      </c>
      <c r="F38" s="197"/>
      <c r="G38" s="220"/>
      <c r="H38" s="220"/>
    </row>
    <row r="39" spans="1:8" x14ac:dyDescent="0.2">
      <c r="A39" s="244" t="s">
        <v>265</v>
      </c>
      <c r="B39" s="194" t="s">
        <v>187</v>
      </c>
      <c r="C39" s="195"/>
      <c r="D39" s="195"/>
      <c r="E39" s="196" t="s">
        <v>188</v>
      </c>
      <c r="F39" s="197"/>
      <c r="G39" s="220"/>
      <c r="H39" s="220"/>
    </row>
    <row r="40" spans="1:8" ht="25.5" x14ac:dyDescent="0.2">
      <c r="A40" s="244" t="s">
        <v>266</v>
      </c>
      <c r="B40" s="194" t="s">
        <v>189</v>
      </c>
      <c r="C40" s="195"/>
      <c r="D40" s="195"/>
      <c r="E40" s="196" t="s">
        <v>190</v>
      </c>
      <c r="F40" s="197"/>
      <c r="G40" s="220"/>
      <c r="H40" s="220"/>
    </row>
    <row r="41" spans="1:8" x14ac:dyDescent="0.2">
      <c r="A41" s="244" t="s">
        <v>267</v>
      </c>
      <c r="B41" s="193" t="s">
        <v>191</v>
      </c>
      <c r="C41" s="189"/>
      <c r="D41" s="189"/>
      <c r="E41" s="190" t="s">
        <v>192</v>
      </c>
      <c r="F41" s="191" t="s">
        <v>134</v>
      </c>
      <c r="G41" s="220"/>
      <c r="H41" s="220"/>
    </row>
    <row r="42" spans="1:8" ht="12.75" customHeight="1" x14ac:dyDescent="0.2">
      <c r="A42" s="244" t="s">
        <v>268</v>
      </c>
      <c r="B42" s="193" t="s">
        <v>193</v>
      </c>
      <c r="C42" s="189"/>
      <c r="D42" s="189"/>
      <c r="E42" s="190" t="s">
        <v>194</v>
      </c>
      <c r="F42" s="191" t="s">
        <v>134</v>
      </c>
      <c r="G42" s="220"/>
      <c r="H42" s="220"/>
    </row>
    <row r="43" spans="1:8" ht="25.5" x14ac:dyDescent="0.2">
      <c r="A43" s="244" t="s">
        <v>269</v>
      </c>
      <c r="B43" s="193" t="s">
        <v>37</v>
      </c>
      <c r="C43" s="189"/>
      <c r="D43" s="189"/>
      <c r="E43" s="190" t="s">
        <v>195</v>
      </c>
      <c r="F43" s="191" t="s">
        <v>134</v>
      </c>
      <c r="G43" s="220"/>
      <c r="H43" s="220"/>
    </row>
    <row r="44" spans="1:8" x14ac:dyDescent="0.2">
      <c r="A44" s="244" t="s">
        <v>270</v>
      </c>
      <c r="B44" s="193" t="s">
        <v>38</v>
      </c>
      <c r="C44" s="189"/>
      <c r="D44" s="189"/>
      <c r="E44" s="190" t="s">
        <v>196</v>
      </c>
      <c r="F44" s="191" t="s">
        <v>134</v>
      </c>
      <c r="G44" s="220"/>
      <c r="H44" s="220"/>
    </row>
    <row r="45" spans="1:8" ht="25.5" x14ac:dyDescent="0.2">
      <c r="A45" s="244" t="s">
        <v>271</v>
      </c>
      <c r="B45" s="193" t="s">
        <v>197</v>
      </c>
      <c r="C45" s="189"/>
      <c r="D45" s="189"/>
      <c r="E45" s="190" t="s">
        <v>198</v>
      </c>
      <c r="F45" s="191" t="s">
        <v>134</v>
      </c>
      <c r="G45" s="220"/>
      <c r="H45" s="220"/>
    </row>
    <row r="46" spans="1:8" ht="25.5" customHeight="1" x14ac:dyDescent="0.2">
      <c r="A46" s="244" t="s">
        <v>272</v>
      </c>
      <c r="B46" s="199" t="s">
        <v>199</v>
      </c>
      <c r="C46" s="200"/>
      <c r="D46" s="200"/>
      <c r="E46" s="201" t="s">
        <v>200</v>
      </c>
      <c r="F46" s="202" t="s">
        <v>134</v>
      </c>
      <c r="G46" s="220"/>
      <c r="H46" s="220"/>
    </row>
    <row r="47" spans="1:8" ht="25.5" x14ac:dyDescent="0.2">
      <c r="A47" s="244" t="s">
        <v>273</v>
      </c>
      <c r="B47" s="193" t="s">
        <v>41</v>
      </c>
      <c r="C47" s="189"/>
      <c r="D47" s="189"/>
      <c r="E47" s="190" t="s">
        <v>201</v>
      </c>
      <c r="F47" s="191"/>
      <c r="G47" s="220" t="s">
        <v>224</v>
      </c>
      <c r="H47" s="220"/>
    </row>
    <row r="48" spans="1:8" ht="26.25" thickBot="1" x14ac:dyDescent="0.25">
      <c r="A48" s="244" t="s">
        <v>121</v>
      </c>
      <c r="B48" s="193" t="s">
        <v>42</v>
      </c>
      <c r="C48" s="189"/>
      <c r="D48" s="189"/>
      <c r="E48" s="190" t="s">
        <v>202</v>
      </c>
      <c r="F48" s="191"/>
      <c r="G48" s="222" t="s">
        <v>224</v>
      </c>
      <c r="H48" s="222"/>
    </row>
    <row r="49" spans="2:8" ht="13.5" thickBot="1" x14ac:dyDescent="0.25">
      <c r="B49" s="203"/>
      <c r="C49" s="204"/>
      <c r="D49" s="204"/>
      <c r="E49" s="205"/>
      <c r="F49" s="221"/>
      <c r="G49" s="223"/>
      <c r="H49" s="224"/>
    </row>
  </sheetData>
  <mergeCells count="2">
    <mergeCell ref="C9:C10"/>
    <mergeCell ref="F9:F10"/>
  </mergeCells>
  <phoneticPr fontId="2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indexed="12"/>
  </sheetPr>
  <dimension ref="A1:M131"/>
  <sheetViews>
    <sheetView workbookViewId="0">
      <selection sqref="A1:B1"/>
    </sheetView>
  </sheetViews>
  <sheetFormatPr defaultRowHeight="12.75" x14ac:dyDescent="0.2"/>
  <cols>
    <col min="1" max="1" width="84" style="254" customWidth="1"/>
    <col min="2" max="2" width="34.7109375" bestFit="1" customWidth="1"/>
    <col min="3" max="3" width="18.7109375" bestFit="1" customWidth="1"/>
    <col min="4" max="4" width="31.7109375" customWidth="1"/>
    <col min="5" max="5" width="60.42578125" customWidth="1"/>
    <col min="6" max="6" width="17.140625" customWidth="1"/>
  </cols>
  <sheetData>
    <row r="1" spans="1:8" ht="13.5" thickBot="1" x14ac:dyDescent="0.25">
      <c r="A1" s="635"/>
      <c r="B1" s="636"/>
      <c r="C1" s="228"/>
      <c r="D1" s="637" t="s">
        <v>276</v>
      </c>
      <c r="E1" s="638"/>
      <c r="F1" s="322"/>
      <c r="G1" s="228"/>
      <c r="H1" s="228"/>
    </row>
    <row r="2" spans="1:8" x14ac:dyDescent="0.2">
      <c r="A2" s="323" t="s">
        <v>277</v>
      </c>
      <c r="B2" s="324">
        <v>1</v>
      </c>
      <c r="C2" s="228"/>
      <c r="D2" s="639" t="s">
        <v>278</v>
      </c>
      <c r="E2" s="640"/>
      <c r="F2" s="325" t="s">
        <v>279</v>
      </c>
      <c r="G2" s="228"/>
      <c r="H2" s="228"/>
    </row>
    <row r="3" spans="1:8" x14ac:dyDescent="0.2">
      <c r="A3" s="326" t="s">
        <v>280</v>
      </c>
      <c r="B3" s="327">
        <v>8</v>
      </c>
      <c r="C3" s="228"/>
      <c r="D3" s="641" t="s">
        <v>281</v>
      </c>
      <c r="E3" s="642"/>
      <c r="F3" s="328" t="s">
        <v>282</v>
      </c>
      <c r="G3" s="228"/>
      <c r="H3" s="228"/>
    </row>
    <row r="4" spans="1:8" x14ac:dyDescent="0.2">
      <c r="A4" s="329" t="s">
        <v>283</v>
      </c>
      <c r="B4" s="330">
        <v>66</v>
      </c>
      <c r="C4" s="228"/>
      <c r="D4" s="641" t="s">
        <v>406</v>
      </c>
      <c r="E4" s="642"/>
      <c r="F4" s="328" t="s">
        <v>284</v>
      </c>
      <c r="G4" s="228"/>
      <c r="H4" s="228"/>
    </row>
    <row r="5" spans="1:8" x14ac:dyDescent="0.2">
      <c r="A5" s="329" t="s">
        <v>285</v>
      </c>
      <c r="B5" s="330">
        <v>5</v>
      </c>
      <c r="C5" s="228"/>
      <c r="D5" s="641" t="s">
        <v>397</v>
      </c>
      <c r="E5" s="642"/>
      <c r="F5" s="331">
        <v>0</v>
      </c>
      <c r="G5" s="228"/>
      <c r="H5" s="228"/>
    </row>
    <row r="6" spans="1:8" x14ac:dyDescent="0.2">
      <c r="A6" s="329" t="s">
        <v>288</v>
      </c>
      <c r="B6" s="330">
        <v>2</v>
      </c>
      <c r="C6" s="228"/>
      <c r="D6" s="641" t="s">
        <v>286</v>
      </c>
      <c r="E6" s="642"/>
      <c r="F6" s="328" t="s">
        <v>287</v>
      </c>
      <c r="G6" s="228"/>
      <c r="H6" s="228"/>
    </row>
    <row r="7" spans="1:8" ht="13.5" thickBot="1" x14ac:dyDescent="0.25">
      <c r="A7" s="329" t="s">
        <v>291</v>
      </c>
      <c r="B7" s="332">
        <v>-1</v>
      </c>
      <c r="C7" s="228"/>
      <c r="D7" s="643" t="s">
        <v>289</v>
      </c>
      <c r="E7" s="644"/>
      <c r="F7" s="333" t="s">
        <v>290</v>
      </c>
      <c r="G7" s="228"/>
      <c r="H7" s="228"/>
    </row>
    <row r="8" spans="1:8" x14ac:dyDescent="0.2">
      <c r="A8" s="329" t="s">
        <v>292</v>
      </c>
      <c r="B8" s="332">
        <v>1</v>
      </c>
      <c r="C8" s="228"/>
      <c r="D8" s="228"/>
      <c r="E8" s="228"/>
      <c r="F8" s="228"/>
      <c r="G8" s="228"/>
      <c r="H8" s="228"/>
    </row>
    <row r="9" spans="1:8" x14ac:dyDescent="0.2">
      <c r="A9" s="329" t="s">
        <v>293</v>
      </c>
      <c r="B9" s="330" t="s">
        <v>294</v>
      </c>
      <c r="C9" s="228"/>
      <c r="D9" s="228"/>
      <c r="E9" s="228"/>
      <c r="F9" s="228"/>
      <c r="G9" s="228"/>
      <c r="H9" s="228"/>
    </row>
    <row r="10" spans="1:8" x14ac:dyDescent="0.2">
      <c r="A10" s="329" t="s">
        <v>295</v>
      </c>
      <c r="B10" s="330" t="s">
        <v>296</v>
      </c>
      <c r="C10" s="228"/>
      <c r="D10" s="228"/>
      <c r="E10" s="228"/>
      <c r="F10" s="228"/>
      <c r="G10" s="228"/>
      <c r="H10" s="228"/>
    </row>
    <row r="11" spans="1:8" x14ac:dyDescent="0.2">
      <c r="A11" s="329" t="s">
        <v>297</v>
      </c>
      <c r="B11" s="330" t="s">
        <v>298</v>
      </c>
      <c r="C11" s="228"/>
      <c r="D11" s="397"/>
      <c r="E11" s="228"/>
      <c r="F11" s="228"/>
      <c r="G11" s="228"/>
      <c r="H11" s="228"/>
    </row>
    <row r="12" spans="1:8" x14ac:dyDescent="0.2">
      <c r="A12" s="329" t="s">
        <v>299</v>
      </c>
      <c r="B12" s="330" t="s">
        <v>300</v>
      </c>
      <c r="C12" s="228"/>
      <c r="D12" s="228"/>
      <c r="E12" s="228"/>
      <c r="F12" s="228"/>
      <c r="G12" s="228"/>
      <c r="H12" s="228"/>
    </row>
    <row r="13" spans="1:8" x14ac:dyDescent="0.2">
      <c r="A13" s="329" t="s">
        <v>301</v>
      </c>
      <c r="B13" s="332" t="s">
        <v>213</v>
      </c>
      <c r="C13" s="228"/>
      <c r="D13" s="228"/>
      <c r="E13" s="228"/>
      <c r="F13" s="228"/>
      <c r="G13" s="228"/>
      <c r="H13" s="228"/>
    </row>
    <row r="14" spans="1:8" x14ac:dyDescent="0.2">
      <c r="A14" s="334" t="s">
        <v>302</v>
      </c>
      <c r="B14" s="335">
        <v>4</v>
      </c>
      <c r="C14" s="228"/>
      <c r="D14" s="228"/>
      <c r="E14" s="228"/>
      <c r="F14" s="228"/>
      <c r="G14" s="228"/>
      <c r="H14" s="228"/>
    </row>
    <row r="15" spans="1:8" x14ac:dyDescent="0.2">
      <c r="A15" s="334" t="s">
        <v>303</v>
      </c>
      <c r="B15" s="335">
        <v>6</v>
      </c>
      <c r="C15" s="228"/>
      <c r="D15" s="228"/>
      <c r="E15" s="228"/>
      <c r="F15" s="228"/>
      <c r="G15" s="228"/>
      <c r="H15" s="228"/>
    </row>
    <row r="16" spans="1:8" ht="13.5" thickBot="1" x14ac:dyDescent="0.25">
      <c r="A16" s="336" t="s">
        <v>412</v>
      </c>
      <c r="B16" s="337" t="s">
        <v>413</v>
      </c>
      <c r="C16" s="228"/>
      <c r="D16" s="228"/>
      <c r="E16" s="228"/>
      <c r="F16" s="228"/>
      <c r="G16" s="228"/>
      <c r="H16" s="228"/>
    </row>
    <row r="17" spans="1:8" ht="13.5" thickBot="1" x14ac:dyDescent="0.25">
      <c r="A17" s="338"/>
      <c r="B17" s="228"/>
      <c r="C17" s="228"/>
      <c r="D17" s="228"/>
      <c r="E17" s="228"/>
      <c r="F17" s="228"/>
      <c r="G17" s="228"/>
      <c r="H17" s="228"/>
    </row>
    <row r="18" spans="1:8" ht="13.5" thickBot="1" x14ac:dyDescent="0.25">
      <c r="A18" s="339" t="s">
        <v>294</v>
      </c>
      <c r="B18" s="340" t="s">
        <v>304</v>
      </c>
      <c r="C18" s="633" t="s">
        <v>305</v>
      </c>
      <c r="D18" s="634"/>
      <c r="E18" s="228"/>
      <c r="F18" s="228"/>
      <c r="G18" s="228"/>
      <c r="H18" s="228"/>
    </row>
    <row r="19" spans="1:8" x14ac:dyDescent="0.2">
      <c r="A19" s="341" t="s">
        <v>306</v>
      </c>
      <c r="B19" s="342" t="s">
        <v>307</v>
      </c>
      <c r="C19" s="647" t="s">
        <v>308</v>
      </c>
      <c r="D19" s="648"/>
      <c r="E19" s="228"/>
      <c r="F19" s="228"/>
      <c r="G19" s="228"/>
      <c r="H19" s="228"/>
    </row>
    <row r="20" spans="1:8" x14ac:dyDescent="0.2">
      <c r="A20" s="343" t="s">
        <v>309</v>
      </c>
      <c r="B20" s="344" t="s">
        <v>310</v>
      </c>
      <c r="C20" s="645" t="s">
        <v>311</v>
      </c>
      <c r="D20" s="646"/>
      <c r="E20" s="228"/>
      <c r="F20" s="228"/>
      <c r="G20" s="228"/>
      <c r="H20" s="228"/>
    </row>
    <row r="21" spans="1:8" x14ac:dyDescent="0.2">
      <c r="A21" s="343" t="s">
        <v>312</v>
      </c>
      <c r="B21" s="344" t="s">
        <v>307</v>
      </c>
      <c r="C21" s="645" t="s">
        <v>313</v>
      </c>
      <c r="D21" s="646"/>
      <c r="E21" s="228"/>
      <c r="F21" s="228"/>
      <c r="G21" s="228"/>
      <c r="H21" s="228"/>
    </row>
    <row r="22" spans="1:8" x14ac:dyDescent="0.2">
      <c r="A22" s="343" t="s">
        <v>314</v>
      </c>
      <c r="B22" s="344" t="s">
        <v>315</v>
      </c>
      <c r="C22" s="645" t="s">
        <v>316</v>
      </c>
      <c r="D22" s="646"/>
      <c r="E22" s="228"/>
      <c r="F22" s="228"/>
      <c r="G22" s="228"/>
      <c r="H22" s="228"/>
    </row>
    <row r="23" spans="1:8" x14ac:dyDescent="0.2">
      <c r="A23" s="343" t="s">
        <v>317</v>
      </c>
      <c r="B23" s="344" t="s">
        <v>315</v>
      </c>
      <c r="C23" s="645" t="s">
        <v>318</v>
      </c>
      <c r="D23" s="646"/>
      <c r="E23" s="228"/>
      <c r="F23" s="228"/>
      <c r="G23" s="228"/>
      <c r="H23" s="228"/>
    </row>
    <row r="24" spans="1:8" x14ac:dyDescent="0.2">
      <c r="A24" s="343" t="s">
        <v>319</v>
      </c>
      <c r="B24" s="344" t="s">
        <v>307</v>
      </c>
      <c r="C24" s="645" t="s">
        <v>320</v>
      </c>
      <c r="D24" s="646"/>
      <c r="E24" s="228"/>
      <c r="F24" s="228"/>
      <c r="G24" s="228"/>
      <c r="H24" s="228"/>
    </row>
    <row r="25" spans="1:8" x14ac:dyDescent="0.2">
      <c r="A25" s="343" t="s">
        <v>321</v>
      </c>
      <c r="B25" s="344" t="s">
        <v>307</v>
      </c>
      <c r="C25" s="645" t="s">
        <v>322</v>
      </c>
      <c r="D25" s="646"/>
      <c r="E25" s="228"/>
      <c r="F25" s="228"/>
      <c r="G25" s="228"/>
      <c r="H25" s="228"/>
    </row>
    <row r="26" spans="1:8" x14ac:dyDescent="0.2">
      <c r="A26" s="343" t="s">
        <v>323</v>
      </c>
      <c r="B26" s="344" t="s">
        <v>310</v>
      </c>
      <c r="C26" s="645" t="s">
        <v>311</v>
      </c>
      <c r="D26" s="646"/>
      <c r="E26" s="228"/>
      <c r="F26" s="228"/>
      <c r="G26" s="228"/>
      <c r="H26" s="228"/>
    </row>
    <row r="27" spans="1:8" ht="13.5" thickBot="1" x14ac:dyDescent="0.25">
      <c r="A27" s="345"/>
      <c r="B27" s="346"/>
      <c r="C27" s="649"/>
      <c r="D27" s="650"/>
      <c r="E27" s="228"/>
      <c r="F27" s="228"/>
      <c r="G27" s="228"/>
      <c r="H27" s="228"/>
    </row>
    <row r="28" spans="1:8" ht="13.5" thickBot="1" x14ac:dyDescent="0.25">
      <c r="A28" s="347"/>
      <c r="B28" s="348"/>
      <c r="C28" s="349"/>
      <c r="D28" s="349"/>
      <c r="E28" s="228"/>
      <c r="F28" s="228"/>
      <c r="G28" s="228"/>
      <c r="H28" s="228"/>
    </row>
    <row r="29" spans="1:8" ht="13.5" thickBot="1" x14ac:dyDescent="0.25">
      <c r="A29" s="339" t="s">
        <v>296</v>
      </c>
      <c r="B29" s="340" t="s">
        <v>304</v>
      </c>
      <c r="C29" s="633" t="s">
        <v>305</v>
      </c>
      <c r="D29" s="634"/>
      <c r="E29" s="228"/>
      <c r="F29" s="228"/>
      <c r="G29" s="228"/>
      <c r="H29" s="228"/>
    </row>
    <row r="30" spans="1:8" x14ac:dyDescent="0.2">
      <c r="A30" s="341" t="s">
        <v>324</v>
      </c>
      <c r="B30" s="342" t="s">
        <v>393</v>
      </c>
      <c r="C30" s="647" t="s">
        <v>325</v>
      </c>
      <c r="D30" s="648"/>
      <c r="E30" s="228"/>
      <c r="F30" s="228"/>
      <c r="G30" s="228"/>
      <c r="H30" s="228"/>
    </row>
    <row r="31" spans="1:8" x14ac:dyDescent="0.2">
      <c r="A31" s="343" t="s">
        <v>326</v>
      </c>
      <c r="B31" s="344" t="s">
        <v>393</v>
      </c>
      <c r="C31" s="645" t="s">
        <v>325</v>
      </c>
      <c r="D31" s="646"/>
      <c r="E31" s="228"/>
      <c r="F31" s="228"/>
      <c r="G31" s="228"/>
      <c r="H31" s="228"/>
    </row>
    <row r="32" spans="1:8" x14ac:dyDescent="0.2">
      <c r="A32" s="343" t="s">
        <v>392</v>
      </c>
      <c r="B32" s="344" t="s">
        <v>393</v>
      </c>
      <c r="C32" s="645" t="s">
        <v>325</v>
      </c>
      <c r="D32" s="646"/>
      <c r="E32" s="228"/>
      <c r="F32" s="228"/>
      <c r="G32" s="228"/>
      <c r="H32" s="228"/>
    </row>
    <row r="33" spans="1:13" x14ac:dyDescent="0.2">
      <c r="A33" s="343" t="s">
        <v>327</v>
      </c>
      <c r="B33" s="344" t="s">
        <v>328</v>
      </c>
      <c r="C33" s="645" t="s">
        <v>329</v>
      </c>
      <c r="D33" s="646"/>
      <c r="E33" s="350" t="s">
        <v>394</v>
      </c>
      <c r="F33" s="228"/>
      <c r="G33" s="228"/>
      <c r="H33" s="228"/>
    </row>
    <row r="34" spans="1:13" ht="13.5" thickBot="1" x14ac:dyDescent="0.25">
      <c r="A34" s="351"/>
      <c r="B34" s="352"/>
      <c r="C34" s="649"/>
      <c r="D34" s="650"/>
      <c r="E34" s="228"/>
      <c r="F34" s="228"/>
      <c r="G34" s="228"/>
      <c r="H34" s="228"/>
    </row>
    <row r="35" spans="1:13" ht="13.5" thickBot="1" x14ac:dyDescent="0.25">
      <c r="A35" s="338"/>
      <c r="B35" s="228"/>
      <c r="C35" s="228"/>
      <c r="D35" s="228"/>
      <c r="E35" s="228"/>
      <c r="F35" s="228"/>
      <c r="G35" s="228"/>
      <c r="H35" s="228"/>
    </row>
    <row r="36" spans="1:13" ht="13.5" thickBot="1" x14ac:dyDescent="0.25">
      <c r="A36" s="353" t="s">
        <v>298</v>
      </c>
      <c r="B36" s="354" t="s">
        <v>330</v>
      </c>
      <c r="C36" s="355" t="s">
        <v>331</v>
      </c>
      <c r="D36" s="228"/>
      <c r="E36" s="228"/>
      <c r="F36" s="228"/>
      <c r="G36" s="228"/>
      <c r="H36" s="228"/>
    </row>
    <row r="37" spans="1:13" x14ac:dyDescent="0.2">
      <c r="A37" s="356" t="s">
        <v>332</v>
      </c>
      <c r="B37" s="357" t="s">
        <v>10</v>
      </c>
      <c r="C37" s="358">
        <v>2</v>
      </c>
      <c r="D37" s="228"/>
      <c r="E37" s="228"/>
      <c r="F37" s="228"/>
      <c r="G37" s="228"/>
      <c r="H37" s="228"/>
    </row>
    <row r="38" spans="1:13" ht="25.5" x14ac:dyDescent="0.2">
      <c r="A38" s="359" t="s">
        <v>395</v>
      </c>
      <c r="B38" s="360" t="s">
        <v>11</v>
      </c>
      <c r="C38" s="361">
        <v>3</v>
      </c>
      <c r="D38" s="228"/>
      <c r="E38" s="228"/>
      <c r="F38" s="228"/>
      <c r="G38" s="228"/>
      <c r="H38" s="228"/>
    </row>
    <row r="39" spans="1:13" ht="25.5" x14ac:dyDescent="0.2">
      <c r="A39" s="359" t="s">
        <v>399</v>
      </c>
      <c r="B39" s="360" t="s">
        <v>12</v>
      </c>
      <c r="C39" s="361">
        <v>4</v>
      </c>
      <c r="D39" s="228"/>
      <c r="E39" s="228"/>
      <c r="F39" s="228"/>
      <c r="G39" s="228"/>
      <c r="H39" s="228"/>
    </row>
    <row r="40" spans="1:13" ht="25.5" x14ac:dyDescent="0.2">
      <c r="A40" s="359" t="s">
        <v>333</v>
      </c>
      <c r="B40" s="360" t="s">
        <v>13</v>
      </c>
      <c r="C40" s="361">
        <v>5</v>
      </c>
      <c r="D40" s="228"/>
      <c r="E40" s="228"/>
      <c r="F40" s="228"/>
      <c r="G40" s="228"/>
      <c r="H40" s="228"/>
    </row>
    <row r="41" spans="1:13" x14ac:dyDescent="0.2">
      <c r="A41" s="359" t="s">
        <v>390</v>
      </c>
      <c r="B41" s="360" t="s">
        <v>14</v>
      </c>
      <c r="C41" s="361">
        <v>6</v>
      </c>
      <c r="D41" s="228"/>
      <c r="E41" s="228"/>
      <c r="F41" s="228"/>
      <c r="G41" s="228"/>
      <c r="H41" s="228"/>
    </row>
    <row r="42" spans="1:13" x14ac:dyDescent="0.2">
      <c r="A42" s="359" t="s">
        <v>391</v>
      </c>
      <c r="B42" s="360" t="s">
        <v>139</v>
      </c>
      <c r="C42" s="361">
        <v>7</v>
      </c>
      <c r="D42" s="228"/>
      <c r="E42" s="228"/>
      <c r="F42" s="228"/>
      <c r="G42" s="228"/>
      <c r="H42" s="228"/>
    </row>
    <row r="43" spans="1:13" x14ac:dyDescent="0.2">
      <c r="A43" s="359" t="s">
        <v>334</v>
      </c>
      <c r="B43" s="360" t="s">
        <v>351</v>
      </c>
      <c r="C43" s="361">
        <v>8</v>
      </c>
      <c r="D43" s="228"/>
      <c r="E43" s="228"/>
      <c r="F43" s="228"/>
      <c r="G43" s="228"/>
      <c r="H43" s="228"/>
    </row>
    <row r="44" spans="1:13" x14ac:dyDescent="0.2">
      <c r="A44" s="359" t="s">
        <v>335</v>
      </c>
      <c r="B44" s="360" t="s">
        <v>352</v>
      </c>
      <c r="C44" s="361">
        <v>9</v>
      </c>
      <c r="D44" s="228"/>
      <c r="E44" s="228"/>
      <c r="F44" s="228"/>
      <c r="G44" s="228"/>
      <c r="H44" s="228"/>
    </row>
    <row r="45" spans="1:13" x14ac:dyDescent="0.2">
      <c r="A45" s="359"/>
      <c r="B45" s="360" t="s">
        <v>353</v>
      </c>
      <c r="C45" s="361">
        <v>10</v>
      </c>
      <c r="D45" s="228"/>
      <c r="E45" s="228"/>
      <c r="F45" s="228"/>
      <c r="G45" s="228"/>
      <c r="H45" s="228"/>
    </row>
    <row r="46" spans="1:13" ht="25.5" x14ac:dyDescent="0.2">
      <c r="A46" s="388" t="s">
        <v>396</v>
      </c>
      <c r="B46" s="360" t="s">
        <v>18</v>
      </c>
      <c r="C46" s="361">
        <v>11</v>
      </c>
      <c r="D46" s="228"/>
      <c r="E46" s="228"/>
      <c r="F46" s="228"/>
      <c r="G46" s="228"/>
      <c r="H46" s="228"/>
    </row>
    <row r="47" spans="1:13" x14ac:dyDescent="0.2">
      <c r="A47" s="359"/>
      <c r="B47" s="360" t="s">
        <v>354</v>
      </c>
      <c r="C47" s="361">
        <v>12</v>
      </c>
      <c r="D47" s="228"/>
      <c r="E47" s="228"/>
      <c r="F47" s="228"/>
      <c r="G47" s="228"/>
      <c r="H47" s="228"/>
    </row>
    <row r="48" spans="1:13" x14ac:dyDescent="0.2">
      <c r="A48" s="359" t="s">
        <v>341</v>
      </c>
      <c r="B48" s="360" t="s">
        <v>355</v>
      </c>
      <c r="C48" s="361">
        <v>13</v>
      </c>
      <c r="D48" s="228"/>
      <c r="E48" s="228"/>
      <c r="F48" s="228"/>
      <c r="G48" s="228"/>
      <c r="H48" s="228"/>
      <c r="M48">
        <f>LEN(A69)</f>
        <v>60</v>
      </c>
    </row>
    <row r="49" spans="1:8" x14ac:dyDescent="0.2">
      <c r="A49" s="359"/>
      <c r="B49" s="360" t="s">
        <v>356</v>
      </c>
      <c r="C49" s="361">
        <v>14</v>
      </c>
      <c r="D49" s="228"/>
      <c r="E49" s="228"/>
      <c r="F49" s="228"/>
      <c r="G49" s="228"/>
      <c r="H49" s="228"/>
    </row>
    <row r="50" spans="1:8" x14ac:dyDescent="0.2">
      <c r="A50" s="359"/>
      <c r="B50" s="360" t="s">
        <v>22</v>
      </c>
      <c r="C50" s="361">
        <v>15</v>
      </c>
      <c r="D50" s="228"/>
      <c r="E50" s="228"/>
      <c r="F50" s="228"/>
      <c r="G50" s="228"/>
      <c r="H50" s="228"/>
    </row>
    <row r="51" spans="1:8" x14ac:dyDescent="0.2">
      <c r="A51" s="359" t="s">
        <v>376</v>
      </c>
      <c r="B51" s="360" t="s">
        <v>23</v>
      </c>
      <c r="C51" s="361">
        <v>16</v>
      </c>
      <c r="D51" s="228"/>
      <c r="E51" s="228"/>
      <c r="F51" s="228"/>
      <c r="G51" s="228"/>
      <c r="H51" s="228"/>
    </row>
    <row r="52" spans="1:8" x14ac:dyDescent="0.2">
      <c r="A52" s="359" t="s">
        <v>337</v>
      </c>
      <c r="B52" s="360" t="s">
        <v>357</v>
      </c>
      <c r="C52" s="361">
        <v>17</v>
      </c>
      <c r="D52" s="228"/>
      <c r="E52" s="228"/>
      <c r="F52" s="228"/>
      <c r="G52" s="228"/>
      <c r="H52" s="228"/>
    </row>
    <row r="53" spans="1:8" x14ac:dyDescent="0.2">
      <c r="A53" s="359" t="s">
        <v>338</v>
      </c>
      <c r="B53" s="360" t="s">
        <v>358</v>
      </c>
      <c r="C53" s="361">
        <v>18</v>
      </c>
      <c r="D53" s="228"/>
      <c r="E53" s="228"/>
      <c r="F53" s="228"/>
      <c r="G53" s="228"/>
      <c r="H53" s="228"/>
    </row>
    <row r="54" spans="1:8" x14ac:dyDescent="0.2">
      <c r="A54" s="359" t="s">
        <v>339</v>
      </c>
      <c r="B54" s="360" t="s">
        <v>26</v>
      </c>
      <c r="C54" s="361">
        <v>19</v>
      </c>
      <c r="D54" s="228"/>
      <c r="E54" s="228"/>
      <c r="F54" s="228"/>
      <c r="G54" s="228"/>
      <c r="H54" s="228"/>
    </row>
    <row r="55" spans="1:8" x14ac:dyDescent="0.2">
      <c r="A55" s="359" t="s">
        <v>340</v>
      </c>
      <c r="B55" s="360" t="s">
        <v>27</v>
      </c>
      <c r="C55" s="361">
        <v>20</v>
      </c>
      <c r="D55" s="228"/>
      <c r="E55" s="228"/>
      <c r="F55" s="228"/>
      <c r="G55" s="228"/>
      <c r="H55" s="228"/>
    </row>
    <row r="56" spans="1:8" x14ac:dyDescent="0.2">
      <c r="A56" s="359"/>
      <c r="B56" s="360" t="s">
        <v>28</v>
      </c>
      <c r="C56" s="361">
        <v>21</v>
      </c>
      <c r="D56" s="228"/>
      <c r="E56" s="228"/>
      <c r="F56" s="228"/>
      <c r="G56" s="228"/>
      <c r="H56" s="228"/>
    </row>
    <row r="57" spans="1:8" x14ac:dyDescent="0.2">
      <c r="A57" s="359" t="s">
        <v>400</v>
      </c>
      <c r="B57" s="360" t="s">
        <v>29</v>
      </c>
      <c r="C57" s="361">
        <v>22</v>
      </c>
      <c r="D57" s="228"/>
      <c r="E57" s="228"/>
      <c r="F57" s="228"/>
      <c r="G57" s="228"/>
      <c r="H57" s="228"/>
    </row>
    <row r="58" spans="1:8" x14ac:dyDescent="0.2">
      <c r="A58" s="359" t="s">
        <v>377</v>
      </c>
      <c r="B58" s="362" t="s">
        <v>163</v>
      </c>
      <c r="C58" s="363">
        <v>23</v>
      </c>
      <c r="D58" s="228"/>
      <c r="E58" s="228"/>
      <c r="F58" s="228"/>
      <c r="G58" s="228"/>
      <c r="H58" s="228"/>
    </row>
    <row r="59" spans="1:8" x14ac:dyDescent="0.2">
      <c r="A59" s="359" t="s">
        <v>335</v>
      </c>
      <c r="B59" s="362" t="s">
        <v>166</v>
      </c>
      <c r="C59" s="363">
        <v>24</v>
      </c>
      <c r="D59" s="228"/>
      <c r="E59" s="228"/>
      <c r="F59" s="228"/>
      <c r="G59" s="228"/>
      <c r="H59" s="228"/>
    </row>
    <row r="60" spans="1:8" x14ac:dyDescent="0.2">
      <c r="A60" s="359" t="s">
        <v>335</v>
      </c>
      <c r="B60" s="362" t="s">
        <v>168</v>
      </c>
      <c r="C60" s="363">
        <v>25</v>
      </c>
      <c r="D60" s="228"/>
      <c r="E60" s="228"/>
      <c r="F60" s="228"/>
      <c r="G60" s="228"/>
      <c r="H60" s="228"/>
    </row>
    <row r="61" spans="1:8" x14ac:dyDescent="0.2">
      <c r="A61" s="359" t="s">
        <v>335</v>
      </c>
      <c r="B61" s="362" t="s">
        <v>170</v>
      </c>
      <c r="C61" s="363">
        <v>26</v>
      </c>
      <c r="D61" s="228"/>
      <c r="E61" s="228"/>
      <c r="F61" s="228"/>
      <c r="G61" s="228"/>
      <c r="H61" s="228"/>
    </row>
    <row r="62" spans="1:8" x14ac:dyDescent="0.2">
      <c r="A62" s="359" t="s">
        <v>342</v>
      </c>
      <c r="B62" s="364" t="s">
        <v>360</v>
      </c>
      <c r="C62" s="365">
        <v>27</v>
      </c>
      <c r="D62" s="228"/>
      <c r="E62" s="228"/>
      <c r="F62" s="228"/>
      <c r="G62" s="228"/>
      <c r="H62" s="228"/>
    </row>
    <row r="63" spans="1:8" x14ac:dyDescent="0.2">
      <c r="A63" s="359" t="s">
        <v>343</v>
      </c>
      <c r="B63" s="366" t="s">
        <v>361</v>
      </c>
      <c r="C63" s="365">
        <v>28</v>
      </c>
      <c r="D63" s="228"/>
      <c r="E63" s="228"/>
      <c r="F63" s="228"/>
      <c r="G63" s="228"/>
      <c r="H63" s="228"/>
    </row>
    <row r="64" spans="1:8" x14ac:dyDescent="0.2">
      <c r="A64" s="359" t="s">
        <v>410</v>
      </c>
      <c r="B64" s="366" t="s">
        <v>362</v>
      </c>
      <c r="C64" s="365">
        <v>29</v>
      </c>
      <c r="D64" s="228"/>
      <c r="E64" s="228"/>
      <c r="F64" s="228"/>
      <c r="G64" s="228"/>
      <c r="H64" s="228"/>
    </row>
    <row r="65" spans="1:8" x14ac:dyDescent="0.2">
      <c r="A65" s="388" t="s">
        <v>463</v>
      </c>
      <c r="B65" s="366" t="s">
        <v>363</v>
      </c>
      <c r="C65" s="365">
        <v>30</v>
      </c>
      <c r="D65" s="228"/>
      <c r="E65" s="228"/>
      <c r="F65" s="228"/>
      <c r="G65" s="228"/>
      <c r="H65" s="228"/>
    </row>
    <row r="66" spans="1:8" x14ac:dyDescent="0.2">
      <c r="A66" s="367"/>
      <c r="B66" s="366" t="s">
        <v>364</v>
      </c>
      <c r="C66" s="365">
        <v>31</v>
      </c>
      <c r="D66" s="228"/>
      <c r="E66" s="228"/>
      <c r="F66" s="228"/>
      <c r="G66" s="228"/>
      <c r="H66" s="228"/>
    </row>
    <row r="67" spans="1:8" x14ac:dyDescent="0.2">
      <c r="A67" s="367"/>
      <c r="B67" s="366" t="s">
        <v>365</v>
      </c>
      <c r="C67" s="365">
        <v>32</v>
      </c>
      <c r="D67" s="228"/>
      <c r="E67" s="228"/>
      <c r="F67" s="228"/>
      <c r="G67" s="228"/>
      <c r="H67" s="228"/>
    </row>
    <row r="68" spans="1:8" x14ac:dyDescent="0.2">
      <c r="A68" s="359" t="s">
        <v>335</v>
      </c>
      <c r="B68" s="368" t="s">
        <v>367</v>
      </c>
      <c r="C68" s="369">
        <v>33</v>
      </c>
      <c r="D68" s="228"/>
      <c r="E68" s="228"/>
      <c r="F68" s="228"/>
      <c r="G68" s="228"/>
      <c r="H68" s="228"/>
    </row>
    <row r="69" spans="1:8" x14ac:dyDescent="0.2">
      <c r="A69" s="388" t="s">
        <v>410</v>
      </c>
      <c r="B69" s="368" t="s">
        <v>368</v>
      </c>
      <c r="C69" s="369">
        <v>34</v>
      </c>
      <c r="D69" s="228"/>
      <c r="E69" s="228"/>
      <c r="F69" s="228"/>
      <c r="G69" s="228"/>
      <c r="H69" s="228"/>
    </row>
    <row r="70" spans="1:8" x14ac:dyDescent="0.2">
      <c r="A70" s="359" t="s">
        <v>378</v>
      </c>
      <c r="B70" s="370" t="s">
        <v>180</v>
      </c>
      <c r="C70" s="371">
        <v>35</v>
      </c>
      <c r="D70" s="228"/>
      <c r="E70" s="228"/>
      <c r="F70" s="228"/>
      <c r="G70" s="228"/>
      <c r="H70" s="228"/>
    </row>
    <row r="71" spans="1:8" x14ac:dyDescent="0.2">
      <c r="A71" s="359" t="s">
        <v>379</v>
      </c>
      <c r="B71" s="370" t="s">
        <v>182</v>
      </c>
      <c r="C71" s="371">
        <v>36</v>
      </c>
      <c r="D71" s="228"/>
      <c r="E71" s="228"/>
      <c r="F71" s="228"/>
      <c r="G71" s="228"/>
      <c r="H71" s="228"/>
    </row>
    <row r="72" spans="1:8" x14ac:dyDescent="0.2">
      <c r="A72" s="359" t="s">
        <v>380</v>
      </c>
      <c r="B72" s="372" t="s">
        <v>183</v>
      </c>
      <c r="C72" s="373">
        <v>37</v>
      </c>
      <c r="D72" s="228"/>
      <c r="E72" s="228"/>
      <c r="F72" s="228"/>
      <c r="G72" s="228"/>
      <c r="H72" s="228"/>
    </row>
    <row r="73" spans="1:8" x14ac:dyDescent="0.2">
      <c r="A73" s="359" t="s">
        <v>378</v>
      </c>
      <c r="B73" s="372" t="s">
        <v>369</v>
      </c>
      <c r="C73" s="373">
        <v>38</v>
      </c>
      <c r="D73" s="228"/>
      <c r="E73" s="228"/>
      <c r="F73" s="228"/>
      <c r="G73" s="228"/>
      <c r="H73" s="228"/>
    </row>
    <row r="74" spans="1:8" x14ac:dyDescent="0.2">
      <c r="A74" s="359" t="s">
        <v>480</v>
      </c>
      <c r="B74" s="372" t="s">
        <v>187</v>
      </c>
      <c r="C74" s="373">
        <v>39</v>
      </c>
      <c r="D74" s="228"/>
      <c r="E74" s="228"/>
      <c r="F74" s="228"/>
      <c r="G74" s="228"/>
      <c r="H74" s="228"/>
    </row>
    <row r="75" spans="1:8" ht="25.5" x14ac:dyDescent="0.2">
      <c r="A75" s="359" t="s">
        <v>405</v>
      </c>
      <c r="B75" s="372" t="s">
        <v>189</v>
      </c>
      <c r="C75" s="373">
        <v>40</v>
      </c>
      <c r="D75" s="228"/>
      <c r="E75" s="228"/>
      <c r="F75" s="228"/>
      <c r="G75" s="228"/>
      <c r="H75" s="228"/>
    </row>
    <row r="76" spans="1:8" x14ac:dyDescent="0.2">
      <c r="A76" s="359" t="s">
        <v>380</v>
      </c>
      <c r="B76" s="372" t="s">
        <v>404</v>
      </c>
      <c r="C76" s="373">
        <v>41</v>
      </c>
      <c r="D76" s="228"/>
      <c r="E76" s="228"/>
      <c r="F76" s="228"/>
      <c r="G76" s="228"/>
      <c r="H76" s="228"/>
    </row>
    <row r="77" spans="1:8" x14ac:dyDescent="0.2">
      <c r="A77" s="359" t="s">
        <v>335</v>
      </c>
      <c r="B77" s="374" t="s">
        <v>408</v>
      </c>
      <c r="C77" s="375">
        <v>42</v>
      </c>
      <c r="D77" s="228"/>
      <c r="E77" s="228"/>
      <c r="F77" s="228"/>
      <c r="G77" s="228"/>
      <c r="H77" s="228"/>
    </row>
    <row r="78" spans="1:8" x14ac:dyDescent="0.2">
      <c r="A78" s="359" t="s">
        <v>335</v>
      </c>
      <c r="B78" s="374" t="s">
        <v>407</v>
      </c>
      <c r="C78" s="375">
        <v>43</v>
      </c>
      <c r="D78" s="228"/>
      <c r="E78" s="228"/>
      <c r="F78" s="228"/>
      <c r="G78" s="228"/>
      <c r="H78" s="228"/>
    </row>
    <row r="79" spans="1:8" ht="25.5" x14ac:dyDescent="0.2">
      <c r="A79" s="388" t="s">
        <v>476</v>
      </c>
      <c r="B79" s="376" t="s">
        <v>409</v>
      </c>
      <c r="C79" s="375">
        <v>44</v>
      </c>
      <c r="D79" s="228"/>
      <c r="E79" s="228"/>
      <c r="F79" s="228"/>
      <c r="G79" s="228"/>
      <c r="H79" s="228"/>
    </row>
    <row r="80" spans="1:8" ht="25.5" x14ac:dyDescent="0.2">
      <c r="A80" s="388" t="s">
        <v>472</v>
      </c>
      <c r="B80" s="376" t="s">
        <v>470</v>
      </c>
      <c r="C80" s="375">
        <v>45</v>
      </c>
      <c r="D80" s="228"/>
      <c r="E80" s="228"/>
      <c r="F80" s="228"/>
      <c r="G80" s="228"/>
      <c r="H80" s="228"/>
    </row>
    <row r="81" spans="1:8" x14ac:dyDescent="0.2">
      <c r="A81" s="359" t="s">
        <v>335</v>
      </c>
      <c r="B81" s="392" t="s">
        <v>448</v>
      </c>
      <c r="C81" s="393">
        <v>46</v>
      </c>
      <c r="D81" s="228"/>
      <c r="E81" s="228"/>
      <c r="F81" s="228"/>
      <c r="G81" s="228"/>
      <c r="H81" s="228"/>
    </row>
    <row r="82" spans="1:8" x14ac:dyDescent="0.2">
      <c r="A82" s="359" t="s">
        <v>335</v>
      </c>
      <c r="B82" s="392" t="s">
        <v>449</v>
      </c>
      <c r="C82" s="393">
        <v>47</v>
      </c>
      <c r="D82" s="228"/>
      <c r="E82" s="228"/>
      <c r="F82" s="228"/>
      <c r="G82" s="228"/>
      <c r="H82" s="228"/>
    </row>
    <row r="83" spans="1:8" x14ac:dyDescent="0.2">
      <c r="A83" s="359" t="s">
        <v>335</v>
      </c>
      <c r="B83" s="392" t="s">
        <v>447</v>
      </c>
      <c r="C83" s="393">
        <v>48</v>
      </c>
      <c r="D83" s="228"/>
      <c r="E83" s="228"/>
      <c r="F83" s="228"/>
      <c r="G83" s="228"/>
      <c r="H83" s="228"/>
    </row>
    <row r="84" spans="1:8" ht="25.5" x14ac:dyDescent="0.2">
      <c r="A84" s="388" t="s">
        <v>459</v>
      </c>
      <c r="B84" s="392" t="s">
        <v>450</v>
      </c>
      <c r="C84" s="393">
        <v>49</v>
      </c>
      <c r="D84" s="228"/>
      <c r="E84" s="228"/>
      <c r="F84" s="228"/>
      <c r="G84" s="228"/>
      <c r="H84" s="228"/>
    </row>
    <row r="85" spans="1:8" x14ac:dyDescent="0.2">
      <c r="A85" s="359" t="s">
        <v>344</v>
      </c>
      <c r="B85" s="377" t="s">
        <v>370</v>
      </c>
      <c r="C85" s="378">
        <v>50</v>
      </c>
      <c r="D85" s="228"/>
      <c r="E85" s="228"/>
      <c r="F85" s="228"/>
      <c r="G85" s="228"/>
      <c r="H85" s="228"/>
    </row>
    <row r="86" spans="1:8" x14ac:dyDescent="0.2">
      <c r="A86" s="359" t="s">
        <v>344</v>
      </c>
      <c r="B86" s="377" t="s">
        <v>371</v>
      </c>
      <c r="C86" s="378">
        <v>51</v>
      </c>
      <c r="D86" s="228"/>
      <c r="E86" s="228"/>
      <c r="F86" s="228"/>
      <c r="G86" s="228"/>
      <c r="H86" s="228"/>
    </row>
    <row r="87" spans="1:8" x14ac:dyDescent="0.2">
      <c r="A87" s="359" t="s">
        <v>344</v>
      </c>
      <c r="B87" s="377" t="s">
        <v>372</v>
      </c>
      <c r="C87" s="378">
        <v>52</v>
      </c>
      <c r="D87" s="228"/>
      <c r="E87" s="228"/>
      <c r="F87" s="228"/>
      <c r="G87" s="228"/>
      <c r="H87" s="228"/>
    </row>
    <row r="88" spans="1:8" x14ac:dyDescent="0.2">
      <c r="A88" s="359"/>
      <c r="B88" s="377" t="s">
        <v>373</v>
      </c>
      <c r="C88" s="378">
        <v>53</v>
      </c>
      <c r="D88" s="228"/>
      <c r="E88" s="228"/>
      <c r="F88" s="228"/>
      <c r="G88" s="228"/>
      <c r="H88" s="228"/>
    </row>
    <row r="89" spans="1:8" x14ac:dyDescent="0.2">
      <c r="A89" s="359" t="s">
        <v>335</v>
      </c>
      <c r="B89" s="377" t="s">
        <v>374</v>
      </c>
      <c r="C89" s="378">
        <v>54</v>
      </c>
      <c r="D89" s="228"/>
      <c r="E89" s="228"/>
      <c r="F89" s="228"/>
      <c r="G89" s="228"/>
      <c r="H89" s="228"/>
    </row>
    <row r="90" spans="1:8" x14ac:dyDescent="0.2">
      <c r="A90" s="359"/>
      <c r="B90" s="377" t="s">
        <v>375</v>
      </c>
      <c r="C90" s="378">
        <v>55</v>
      </c>
      <c r="D90" s="228"/>
      <c r="E90" s="228"/>
      <c r="F90" s="228"/>
      <c r="G90" s="228"/>
      <c r="H90" s="228"/>
    </row>
    <row r="91" spans="1:8" x14ac:dyDescent="0.2">
      <c r="A91" s="359" t="s">
        <v>336</v>
      </c>
      <c r="B91" s="377" t="s">
        <v>41</v>
      </c>
      <c r="C91" s="378">
        <v>56</v>
      </c>
      <c r="D91" s="228"/>
      <c r="E91" s="228"/>
      <c r="F91" s="228"/>
      <c r="G91" s="228"/>
      <c r="H91" s="228"/>
    </row>
    <row r="92" spans="1:8" x14ac:dyDescent="0.2">
      <c r="A92" s="359" t="s">
        <v>336</v>
      </c>
      <c r="B92" s="377" t="s">
        <v>42</v>
      </c>
      <c r="C92" s="378">
        <v>57</v>
      </c>
      <c r="D92" s="228"/>
      <c r="E92" s="228"/>
      <c r="F92" s="228"/>
      <c r="G92" s="228"/>
      <c r="H92" s="228"/>
    </row>
    <row r="93" spans="1:8" x14ac:dyDescent="0.2">
      <c r="A93" s="359" t="s">
        <v>453</v>
      </c>
      <c r="B93" s="377" t="s">
        <v>454</v>
      </c>
      <c r="C93" s="378">
        <v>58</v>
      </c>
      <c r="D93" s="228"/>
      <c r="E93" s="228"/>
      <c r="F93" s="228"/>
      <c r="G93" s="228"/>
      <c r="H93" s="228"/>
    </row>
    <row r="94" spans="1:8" x14ac:dyDescent="0.2">
      <c r="A94" s="359" t="s">
        <v>455</v>
      </c>
      <c r="B94" s="377" t="s">
        <v>275</v>
      </c>
      <c r="C94" s="378">
        <v>59</v>
      </c>
      <c r="D94" s="228"/>
      <c r="E94" s="228"/>
      <c r="F94" s="228"/>
      <c r="G94" s="228"/>
      <c r="H94" s="228"/>
    </row>
    <row r="95" spans="1:8" x14ac:dyDescent="0.2">
      <c r="A95" s="359" t="s">
        <v>456</v>
      </c>
      <c r="B95" s="360" t="s">
        <v>382</v>
      </c>
      <c r="C95" s="378">
        <v>60</v>
      </c>
      <c r="D95" s="228"/>
      <c r="E95" s="228"/>
      <c r="F95" s="228"/>
      <c r="G95" s="228"/>
      <c r="H95" s="228"/>
    </row>
    <row r="96" spans="1:8" x14ac:dyDescent="0.2">
      <c r="A96" s="359" t="s">
        <v>443</v>
      </c>
      <c r="B96" s="360" t="s">
        <v>383</v>
      </c>
      <c r="C96" s="378">
        <v>61</v>
      </c>
      <c r="D96" s="228"/>
      <c r="E96" s="228"/>
      <c r="F96" s="228"/>
      <c r="G96" s="228"/>
      <c r="H96" s="228"/>
    </row>
    <row r="97" spans="1:8" x14ac:dyDescent="0.2">
      <c r="A97" s="359" t="s">
        <v>444</v>
      </c>
      <c r="B97" s="360" t="s">
        <v>384</v>
      </c>
      <c r="C97" s="378">
        <v>62</v>
      </c>
      <c r="D97" s="228"/>
      <c r="E97" s="228"/>
      <c r="F97" s="228"/>
      <c r="G97" s="228"/>
      <c r="H97" s="228"/>
    </row>
    <row r="98" spans="1:8" x14ac:dyDescent="0.2">
      <c r="A98" s="359" t="s">
        <v>445</v>
      </c>
      <c r="B98" s="360" t="s">
        <v>385</v>
      </c>
      <c r="C98" s="378">
        <v>63</v>
      </c>
      <c r="D98" s="228"/>
      <c r="E98" s="228"/>
      <c r="F98" s="228"/>
      <c r="G98" s="228"/>
      <c r="H98" s="228"/>
    </row>
    <row r="99" spans="1:8" x14ac:dyDescent="0.2">
      <c r="A99" s="388" t="s">
        <v>446</v>
      </c>
      <c r="B99" s="360" t="s">
        <v>386</v>
      </c>
      <c r="C99" s="378">
        <v>64</v>
      </c>
      <c r="D99" s="228"/>
      <c r="E99" s="228"/>
      <c r="F99" s="228"/>
      <c r="G99" s="228"/>
      <c r="H99" s="228"/>
    </row>
    <row r="100" spans="1:8" x14ac:dyDescent="0.2">
      <c r="A100" s="388" t="s">
        <v>467</v>
      </c>
      <c r="B100" s="360" t="s">
        <v>403</v>
      </c>
      <c r="C100" s="378">
        <v>65</v>
      </c>
      <c r="D100" s="228"/>
      <c r="E100" s="228"/>
      <c r="F100" s="228"/>
      <c r="G100" s="228"/>
      <c r="H100" s="228"/>
    </row>
    <row r="101" spans="1:8" x14ac:dyDescent="0.2">
      <c r="A101" s="388" t="s">
        <v>468</v>
      </c>
      <c r="B101" s="391" t="s">
        <v>451</v>
      </c>
      <c r="C101" s="378">
        <v>66</v>
      </c>
      <c r="D101" s="228"/>
      <c r="E101" s="228"/>
      <c r="F101" s="228"/>
      <c r="G101" s="228"/>
      <c r="H101" s="228"/>
    </row>
    <row r="102" spans="1:8" ht="13.5" thickBot="1" x14ac:dyDescent="0.25">
      <c r="A102" s="379"/>
      <c r="B102" s="380"/>
      <c r="C102" s="381"/>
      <c r="D102" s="228"/>
      <c r="E102" s="228"/>
      <c r="F102" s="228"/>
      <c r="G102" s="228"/>
      <c r="H102" s="228"/>
    </row>
    <row r="103" spans="1:8" ht="13.5" thickBot="1" x14ac:dyDescent="0.25">
      <c r="A103" s="382"/>
      <c r="B103" s="383"/>
      <c r="C103" s="384"/>
      <c r="D103" s="228"/>
      <c r="E103" s="228"/>
      <c r="F103" s="228"/>
      <c r="G103" s="228"/>
      <c r="H103" s="228"/>
    </row>
    <row r="104" spans="1:8" ht="13.5" thickBot="1" x14ac:dyDescent="0.25">
      <c r="A104" s="385" t="s">
        <v>300</v>
      </c>
      <c r="B104" s="386" t="s">
        <v>345</v>
      </c>
      <c r="C104" s="348"/>
      <c r="D104" s="228"/>
      <c r="E104" s="228"/>
      <c r="F104" s="228"/>
      <c r="G104" s="228"/>
      <c r="H104" s="228"/>
    </row>
    <row r="105" spans="1:8" x14ac:dyDescent="0.2">
      <c r="A105" s="388" t="s">
        <v>435</v>
      </c>
      <c r="B105" s="361" t="s">
        <v>346</v>
      </c>
      <c r="C105" s="228"/>
      <c r="D105" s="228"/>
      <c r="E105" s="228"/>
      <c r="F105" s="228"/>
      <c r="G105" s="228"/>
      <c r="H105" s="228"/>
    </row>
    <row r="106" spans="1:8" x14ac:dyDescent="0.2">
      <c r="A106" s="388" t="s">
        <v>436</v>
      </c>
      <c r="B106" s="361" t="s">
        <v>347</v>
      </c>
      <c r="C106" s="228"/>
      <c r="D106" s="228"/>
      <c r="E106" s="228"/>
      <c r="F106" s="228"/>
      <c r="G106" s="228"/>
      <c r="H106" s="228"/>
    </row>
    <row r="107" spans="1:8" x14ac:dyDescent="0.2">
      <c r="A107" s="388" t="s">
        <v>437</v>
      </c>
      <c r="B107" s="361" t="s">
        <v>348</v>
      </c>
      <c r="C107" s="228"/>
      <c r="D107" s="228"/>
      <c r="E107" s="228"/>
      <c r="F107" s="228"/>
      <c r="G107" s="228"/>
      <c r="H107" s="228"/>
    </row>
    <row r="108" spans="1:8" x14ac:dyDescent="0.2">
      <c r="A108" s="388" t="s">
        <v>438</v>
      </c>
      <c r="B108" s="361" t="s">
        <v>349</v>
      </c>
      <c r="C108" s="228"/>
      <c r="D108" s="228"/>
      <c r="E108" s="228"/>
      <c r="F108" s="228"/>
      <c r="G108" s="228"/>
      <c r="H108" s="228"/>
    </row>
    <row r="109" spans="1:8" x14ac:dyDescent="0.2">
      <c r="A109" s="388" t="s">
        <v>478</v>
      </c>
      <c r="B109" s="361" t="s">
        <v>350</v>
      </c>
      <c r="C109" s="228"/>
      <c r="D109" s="228"/>
      <c r="E109" s="228"/>
      <c r="F109" s="228"/>
      <c r="G109" s="228"/>
      <c r="H109" s="228"/>
    </row>
    <row r="110" spans="1:8" x14ac:dyDescent="0.2">
      <c r="A110" s="388" t="s">
        <v>439</v>
      </c>
      <c r="B110" s="361" t="s">
        <v>381</v>
      </c>
      <c r="C110" s="228"/>
      <c r="D110" s="228"/>
      <c r="E110" s="228"/>
      <c r="F110" s="228"/>
      <c r="G110" s="228"/>
      <c r="H110" s="228"/>
    </row>
    <row r="111" spans="1:8" x14ac:dyDescent="0.2">
      <c r="A111" s="388" t="s">
        <v>440</v>
      </c>
      <c r="B111" s="361" t="s">
        <v>359</v>
      </c>
      <c r="C111" s="228"/>
      <c r="D111" s="228"/>
      <c r="E111" s="228"/>
      <c r="F111" s="228"/>
      <c r="G111" s="228"/>
      <c r="H111" s="228"/>
    </row>
    <row r="112" spans="1:8" x14ac:dyDescent="0.2">
      <c r="A112" s="388" t="s">
        <v>441</v>
      </c>
      <c r="B112" s="361" t="s">
        <v>366</v>
      </c>
      <c r="C112" s="228"/>
      <c r="D112" s="228"/>
      <c r="E112" s="228"/>
      <c r="F112" s="228"/>
      <c r="G112" s="228"/>
      <c r="H112" s="228"/>
    </row>
    <row r="113" spans="1:8" x14ac:dyDescent="0.2">
      <c r="A113" s="388" t="s">
        <v>442</v>
      </c>
      <c r="B113" s="361" t="s">
        <v>33</v>
      </c>
      <c r="C113" s="228"/>
      <c r="D113" s="228"/>
      <c r="E113" s="228"/>
      <c r="F113" s="228"/>
      <c r="G113" s="228"/>
      <c r="H113" s="228"/>
    </row>
    <row r="114" spans="1:8" x14ac:dyDescent="0.2">
      <c r="A114" s="388" t="s">
        <v>461</v>
      </c>
      <c r="B114" s="361" t="s">
        <v>34</v>
      </c>
      <c r="C114" s="228"/>
      <c r="D114" s="228"/>
      <c r="E114" s="228"/>
      <c r="F114" s="228"/>
      <c r="G114" s="228"/>
      <c r="H114" s="228"/>
    </row>
    <row r="115" spans="1:8" x14ac:dyDescent="0.2">
      <c r="A115" s="388" t="s">
        <v>477</v>
      </c>
      <c r="B115" s="387" t="s">
        <v>402</v>
      </c>
      <c r="C115" s="228"/>
      <c r="D115" s="228"/>
      <c r="E115" s="228"/>
      <c r="F115" s="228"/>
      <c r="G115" s="228"/>
      <c r="H115" s="228"/>
    </row>
    <row r="116" spans="1:8" x14ac:dyDescent="0.2">
      <c r="A116" s="388" t="s">
        <v>465</v>
      </c>
      <c r="B116" s="389" t="s">
        <v>430</v>
      </c>
      <c r="C116" s="228"/>
      <c r="D116" s="228"/>
      <c r="E116" s="228"/>
      <c r="F116" s="228"/>
      <c r="G116" s="228"/>
      <c r="H116" s="228"/>
    </row>
    <row r="117" spans="1:8" ht="26.25" thickBot="1" x14ac:dyDescent="0.25">
      <c r="A117" s="390" t="s">
        <v>466</v>
      </c>
      <c r="B117" s="381" t="s">
        <v>398</v>
      </c>
      <c r="C117" s="228"/>
      <c r="D117" s="228"/>
      <c r="E117" s="338" t="s">
        <v>452</v>
      </c>
      <c r="F117" s="228"/>
      <c r="G117" s="228"/>
      <c r="H117" s="228"/>
    </row>
    <row r="118" spans="1:8" x14ac:dyDescent="0.2">
      <c r="A118" s="338"/>
      <c r="B118" s="228"/>
      <c r="C118" s="228"/>
      <c r="D118" s="228"/>
      <c r="E118" s="228"/>
      <c r="F118" s="228"/>
      <c r="G118" s="228"/>
      <c r="H118" s="228"/>
    </row>
    <row r="119" spans="1:8" x14ac:dyDescent="0.2">
      <c r="A119" s="436" t="s">
        <v>413</v>
      </c>
      <c r="B119" s="437" t="s">
        <v>414</v>
      </c>
      <c r="C119" s="438" t="s">
        <v>415</v>
      </c>
      <c r="D119" s="228"/>
      <c r="E119" s="228"/>
      <c r="F119" s="228"/>
      <c r="G119" s="228"/>
      <c r="H119" s="228"/>
    </row>
    <row r="120" spans="1:8" x14ac:dyDescent="0.2">
      <c r="A120" s="428" t="s">
        <v>426</v>
      </c>
      <c r="B120" s="429" t="s">
        <v>429</v>
      </c>
      <c r="C120" s="430" t="s">
        <v>473</v>
      </c>
      <c r="D120" s="228"/>
      <c r="E120" s="228"/>
      <c r="F120" s="228"/>
      <c r="G120" s="228"/>
      <c r="H120" s="228"/>
    </row>
    <row r="121" spans="1:8" x14ac:dyDescent="0.2">
      <c r="A121" s="428" t="s">
        <v>416</v>
      </c>
      <c r="B121" s="429" t="s">
        <v>429</v>
      </c>
      <c r="C121" s="431" t="s">
        <v>474</v>
      </c>
      <c r="D121" s="228"/>
      <c r="E121" s="228"/>
      <c r="F121" s="228"/>
      <c r="G121" s="228"/>
      <c r="H121" s="228"/>
    </row>
    <row r="122" spans="1:8" x14ac:dyDescent="0.2">
      <c r="A122" s="432" t="s">
        <v>417</v>
      </c>
      <c r="B122" s="429" t="s">
        <v>429</v>
      </c>
      <c r="C122" s="433">
        <v>50</v>
      </c>
      <c r="D122" s="228"/>
      <c r="E122" s="228"/>
      <c r="F122" s="228"/>
      <c r="G122" s="228"/>
      <c r="H122" s="228"/>
    </row>
    <row r="123" spans="1:8" x14ac:dyDescent="0.2">
      <c r="A123" s="432" t="s">
        <v>418</v>
      </c>
      <c r="B123" s="429" t="s">
        <v>429</v>
      </c>
      <c r="C123" s="434">
        <v>54</v>
      </c>
      <c r="D123" s="228"/>
      <c r="E123" s="228"/>
      <c r="F123" s="228"/>
      <c r="G123" s="228"/>
      <c r="H123" s="228"/>
    </row>
    <row r="124" spans="1:8" x14ac:dyDescent="0.2">
      <c r="A124" s="432" t="s">
        <v>425</v>
      </c>
      <c r="B124" s="429" t="s">
        <v>429</v>
      </c>
      <c r="C124" s="431" t="s">
        <v>475</v>
      </c>
      <c r="D124" s="228"/>
      <c r="E124" s="228"/>
      <c r="F124" s="228"/>
      <c r="G124" s="228"/>
      <c r="H124" s="228"/>
    </row>
    <row r="125" spans="1:8" x14ac:dyDescent="0.2">
      <c r="A125" s="435" t="s">
        <v>427</v>
      </c>
      <c r="B125" s="429" t="s">
        <v>429</v>
      </c>
      <c r="C125" s="431" t="s">
        <v>428</v>
      </c>
      <c r="D125" s="228"/>
      <c r="E125" s="228"/>
      <c r="F125" s="228"/>
      <c r="G125" s="228"/>
      <c r="H125" s="228"/>
    </row>
    <row r="126" spans="1:8" x14ac:dyDescent="0.2">
      <c r="A126" s="432" t="s">
        <v>421</v>
      </c>
      <c r="B126" s="429" t="s">
        <v>429</v>
      </c>
      <c r="C126" s="434">
        <v>33</v>
      </c>
      <c r="D126" s="228"/>
      <c r="E126" s="228"/>
      <c r="F126" s="228"/>
      <c r="G126" s="228"/>
      <c r="H126" s="228"/>
    </row>
    <row r="127" spans="1:8" x14ac:dyDescent="0.2">
      <c r="A127" s="432" t="s">
        <v>422</v>
      </c>
      <c r="B127" s="429" t="s">
        <v>429</v>
      </c>
      <c r="C127" s="434">
        <v>35</v>
      </c>
      <c r="D127" s="228"/>
      <c r="E127" s="228"/>
      <c r="F127" s="228"/>
      <c r="G127" s="228"/>
      <c r="H127" s="228"/>
    </row>
    <row r="128" spans="1:8" x14ac:dyDescent="0.2">
      <c r="A128" s="432" t="s">
        <v>423</v>
      </c>
      <c r="B128" s="429" t="s">
        <v>429</v>
      </c>
      <c r="C128" s="434">
        <v>37</v>
      </c>
      <c r="D128" s="228"/>
      <c r="E128" s="228"/>
      <c r="F128" s="228"/>
      <c r="G128" s="228"/>
      <c r="H128" s="228"/>
    </row>
    <row r="129" spans="1:8" x14ac:dyDescent="0.2">
      <c r="A129" s="432" t="s">
        <v>424</v>
      </c>
      <c r="B129" s="429" t="s">
        <v>429</v>
      </c>
      <c r="C129" s="434">
        <v>42</v>
      </c>
      <c r="D129" s="228"/>
      <c r="E129" s="228"/>
      <c r="F129" s="228"/>
      <c r="G129" s="228"/>
      <c r="H129" s="228"/>
    </row>
    <row r="130" spans="1:8" x14ac:dyDescent="0.2">
      <c r="A130" s="435" t="s">
        <v>434</v>
      </c>
      <c r="B130" s="429" t="s">
        <v>429</v>
      </c>
      <c r="C130" s="434">
        <v>46</v>
      </c>
      <c r="D130" s="228"/>
      <c r="E130" s="228"/>
      <c r="F130" s="228"/>
      <c r="G130" s="228"/>
      <c r="H130" s="228"/>
    </row>
    <row r="131" spans="1:8" x14ac:dyDescent="0.2">
      <c r="A131" s="432" t="s">
        <v>419</v>
      </c>
      <c r="B131" s="429" t="s">
        <v>429</v>
      </c>
      <c r="C131" s="433"/>
      <c r="D131" s="228"/>
      <c r="E131" s="228"/>
      <c r="F131" s="228"/>
      <c r="G131" s="228"/>
      <c r="H131" s="228"/>
    </row>
  </sheetData>
  <sheetProtection password="EA28" sheet="1"/>
  <mergeCells count="24">
    <mergeCell ref="C33:D33"/>
    <mergeCell ref="C34:D34"/>
    <mergeCell ref="C27:D27"/>
    <mergeCell ref="C29:D29"/>
    <mergeCell ref="C30:D30"/>
    <mergeCell ref="C31:D31"/>
    <mergeCell ref="C32:D32"/>
    <mergeCell ref="C23:D23"/>
    <mergeCell ref="C24:D24"/>
    <mergeCell ref="C25:D25"/>
    <mergeCell ref="C26:D26"/>
    <mergeCell ref="C19:D19"/>
    <mergeCell ref="C20:D20"/>
    <mergeCell ref="C21:D21"/>
    <mergeCell ref="C22:D22"/>
    <mergeCell ref="C18:D18"/>
    <mergeCell ref="A1:B1"/>
    <mergeCell ref="D1:E1"/>
    <mergeCell ref="D2:E2"/>
    <mergeCell ref="D3:E3"/>
    <mergeCell ref="D4:E4"/>
    <mergeCell ref="D6:E6"/>
    <mergeCell ref="D7:E7"/>
    <mergeCell ref="D5:E5"/>
  </mergeCells>
  <phoneticPr fontId="2" type="noConversion"/>
  <dataValidations count="1">
    <dataValidation type="list" allowBlank="1" showInputMessage="1" showErrorMessage="1" sqref="B13">
      <formula1>"INFO,DEBUG,ERROR"</formula1>
    </dataValidation>
  </dataValidations>
  <pageMargins left="0.75" right="0.75" top="1" bottom="1" header="0.5" footer="0.5"/>
  <pageSetup paperSize="9" orientation="landscape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setup_column_doc">
                <anchor moveWithCells="1" sizeWithCells="1">
                  <from>
                    <xdr:col>6</xdr:col>
                    <xdr:colOff>190500</xdr:colOff>
                    <xdr:row>1</xdr:row>
                    <xdr:rowOff>19050</xdr:rowOff>
                  </from>
                  <to>
                    <xdr:col>7</xdr:col>
                    <xdr:colOff>571500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run_consistency_checks">
                <anchor moveWithCells="1" sizeWithCells="1">
                  <from>
                    <xdr:col>4</xdr:col>
                    <xdr:colOff>295275</xdr:colOff>
                    <xdr:row>40</xdr:row>
                    <xdr:rowOff>85725</xdr:rowOff>
                  </from>
                  <to>
                    <xdr:col>4</xdr:col>
                    <xdr:colOff>1581150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Button 3">
              <controlPr defaultSize="0" print="0" autoFill="0" autoPict="0" macro="[0]!setup_column_doc">
                <anchor moveWithCells="1" sizeWithCells="1">
                  <from>
                    <xdr:col>4</xdr:col>
                    <xdr:colOff>2495550</xdr:colOff>
                    <xdr:row>40</xdr:row>
                    <xdr:rowOff>85725</xdr:rowOff>
                  </from>
                  <to>
                    <xdr:col>4</xdr:col>
                    <xdr:colOff>3781425</xdr:colOff>
                    <xdr:row>44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3"/>
  <sheetViews>
    <sheetView workbookViewId="0">
      <selection activeCell="A4" sqref="A4"/>
    </sheetView>
  </sheetViews>
  <sheetFormatPr defaultRowHeight="12.75" x14ac:dyDescent="0.2"/>
  <cols>
    <col min="1" max="1" width="60.28515625" style="440" bestFit="1" customWidth="1"/>
    <col min="2" max="2" width="17.7109375" style="440" bestFit="1" customWidth="1"/>
    <col min="3" max="3" width="3" style="440" bestFit="1" customWidth="1"/>
    <col min="4" max="4" width="9.140625" style="440"/>
    <col min="5" max="5" width="18.28515625" style="440" bestFit="1" customWidth="1"/>
    <col min="6" max="16384" width="9.140625" style="440"/>
  </cols>
  <sheetData>
    <row r="2" spans="1:5" x14ac:dyDescent="0.2">
      <c r="A2" s="399" t="s">
        <v>411</v>
      </c>
      <c r="B2" s="400" t="s">
        <v>368</v>
      </c>
      <c r="C2" s="401">
        <v>34</v>
      </c>
      <c r="E2" s="441" t="s">
        <v>462</v>
      </c>
    </row>
    <row r="3" spans="1:5" x14ac:dyDescent="0.2">
      <c r="A3" s="399" t="s">
        <v>469</v>
      </c>
      <c r="B3" s="439" t="s">
        <v>470</v>
      </c>
      <c r="C3" s="442">
        <v>45</v>
      </c>
      <c r="E3" s="440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Points</vt:lpstr>
      <vt:lpstr>ErrorReport</vt:lpstr>
      <vt:lpstr>Example</vt:lpstr>
      <vt:lpstr>Documentation</vt:lpstr>
      <vt:lpstr>ReferenceDoc</vt:lpstr>
      <vt:lpstr>Change Log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Martini</dc:creator>
  <cp:lastModifiedBy>Robin Martini</cp:lastModifiedBy>
  <cp:lastPrinted>2015-05-27T15:31:16Z</cp:lastPrinted>
  <dcterms:created xsi:type="dcterms:W3CDTF">2010-11-18T08:04:25Z</dcterms:created>
  <dcterms:modified xsi:type="dcterms:W3CDTF">2015-06-24T08:02:56Z</dcterms:modified>
</cp:coreProperties>
</file>