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250" windowHeight="5955"/>
  </bookViews>
  <sheets>
    <sheet name="Project Budget" sheetId="1" r:id="rId1"/>
    <sheet name="CUESEF Request Summary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2" i="1"/>
  <c r="F28" i="1" l="1"/>
  <c r="F32" i="2"/>
  <c r="F22" i="2"/>
  <c r="F12" i="2"/>
</calcChain>
</file>

<file path=xl/sharedStrings.xml><?xml version="1.0" encoding="utf-8"?>
<sst xmlns="http://schemas.openxmlformats.org/spreadsheetml/2006/main" count="46" uniqueCount="24">
  <si>
    <t>Group Name:</t>
  </si>
  <si>
    <t>If applicable, please include the entire project budget, not just the part requested from CUESEF.</t>
  </si>
  <si>
    <t>Item</t>
  </si>
  <si>
    <t>Number Requested</t>
  </si>
  <si>
    <t>Cost Per Item</t>
  </si>
  <si>
    <t>Cost for all items</t>
  </si>
  <si>
    <t>Taxes&amp;Shipping</t>
  </si>
  <si>
    <t>Total Cost</t>
  </si>
  <si>
    <t>Funding</t>
  </si>
  <si>
    <t>Cost Breakdown Template - CUESEF Request Summary</t>
  </si>
  <si>
    <t>Cost Breakdown Template - Project Budget</t>
  </si>
  <si>
    <t>Total Funding Request:</t>
  </si>
  <si>
    <t>Partial Funding Level 1:</t>
  </si>
  <si>
    <t>Partial Funding Level 2:</t>
  </si>
  <si>
    <t>Total:</t>
  </si>
  <si>
    <t>Raspberry Pi 3 Model B Starter Kit</t>
  </si>
  <si>
    <t>Z-Wave Controller Stick</t>
  </si>
  <si>
    <t>Z-Wave Dimmable LED Bulb</t>
  </si>
  <si>
    <t>Z-Wave RGB LED Bulb</t>
  </si>
  <si>
    <t>Aeotec Multisensor 6</t>
  </si>
  <si>
    <t>Sonos Play 1</t>
  </si>
  <si>
    <t>Aeotec Zwave Smart Switch</t>
  </si>
  <si>
    <t>Everspring Compact Motion Sensor</t>
  </si>
  <si>
    <t>Radio Thermostat Zwave Plus Auotomation Thermostat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</si>
</sst>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44" fontId="0" fillId="0" borderId="0" xfId="1" applyFont="1"/>
    <xf numFmtId="0" fontId="2" fillId="2" borderId="1" xfId="0" applyFont="1" applyFill="1" applyBorder="1" applyAlignment="1">
      <alignment horizontal="center" vertical="center" wrapText="1"/>
    </xf>
    <xf numFmtId="44" fontId="2" fillId="2" borderId="1" xfId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44" fontId="2" fillId="0" borderId="0" xfId="1" applyFont="1" applyAlignment="1">
      <alignment horizontal="right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workbookViewId="0">
      <selection activeCell="G28" sqref="G28"/>
    </sheetView>
  </sheetViews>
  <sheetFormatPr defaultRowHeight="15" x14ac:dyDescent="0.25"/>
  <cols>
    <col min="1" max="1" width="27.7109375" customWidth="1"/>
    <col min="2" max="2" width="10.7109375" customWidth="1"/>
    <col min="3" max="3" width="14.85546875" style="4" customWidth="1"/>
    <col min="4" max="4" width="15.85546875" style="4" customWidth="1"/>
    <col min="5" max="5" width="15.28515625" style="4" customWidth="1"/>
    <col min="6" max="6" width="10.85546875" style="4" customWidth="1"/>
    <col min="7" max="7" width="13" customWidth="1"/>
    <col min="13" max="13" width="42.85546875" customWidth="1"/>
    <col min="14" max="14" width="24.28515625" customWidth="1"/>
  </cols>
  <sheetData>
    <row r="1" spans="1:13" ht="18" x14ac:dyDescent="0.35">
      <c r="A1" s="1" t="s">
        <v>10</v>
      </c>
    </row>
    <row r="2" spans="1:13" ht="14.45" x14ac:dyDescent="0.3">
      <c r="A2" t="s">
        <v>0</v>
      </c>
    </row>
    <row r="4" spans="1:13" ht="14.45" x14ac:dyDescent="0.3">
      <c r="A4" s="2" t="s">
        <v>1</v>
      </c>
    </row>
    <row r="5" spans="1:13" s="3" customFormat="1" ht="45" x14ac:dyDescent="0.25">
      <c r="A5" s="5" t="s">
        <v>2</v>
      </c>
      <c r="B5" s="5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5" t="s">
        <v>8</v>
      </c>
    </row>
    <row r="6" spans="1:13" ht="14.45" x14ac:dyDescent="0.3">
      <c r="A6" t="s">
        <v>15</v>
      </c>
      <c r="B6">
        <v>1</v>
      </c>
      <c r="C6" s="4">
        <v>79.97</v>
      </c>
      <c r="D6" s="4">
        <v>79.97</v>
      </c>
      <c r="E6" s="4">
        <v>10.4</v>
      </c>
      <c r="F6" s="4">
        <v>90.37</v>
      </c>
      <c r="G6" s="2"/>
    </row>
    <row r="7" spans="1:13" x14ac:dyDescent="0.25">
      <c r="A7" t="s">
        <v>16</v>
      </c>
      <c r="B7">
        <v>1</v>
      </c>
      <c r="C7" s="4">
        <v>64.989999999999995</v>
      </c>
      <c r="D7" s="4">
        <v>64.989999999999995</v>
      </c>
      <c r="E7" s="4">
        <v>19.739999999999998</v>
      </c>
      <c r="F7" s="4">
        <v>84.73</v>
      </c>
    </row>
    <row r="8" spans="1:13" x14ac:dyDescent="0.25">
      <c r="A8" t="s">
        <v>17</v>
      </c>
      <c r="B8">
        <v>1</v>
      </c>
      <c r="C8" s="4">
        <v>36.090000000000003</v>
      </c>
      <c r="D8" s="4">
        <v>36.090000000000003</v>
      </c>
      <c r="E8" s="4">
        <v>9.59</v>
      </c>
      <c r="F8" s="4">
        <v>45.68</v>
      </c>
      <c r="M8" s="9"/>
    </row>
    <row r="9" spans="1:13" x14ac:dyDescent="0.25">
      <c r="A9" t="s">
        <v>18</v>
      </c>
      <c r="B9">
        <v>1</v>
      </c>
      <c r="C9" s="4">
        <v>69.989999999999995</v>
      </c>
      <c r="D9" s="4">
        <v>69.989999999999995</v>
      </c>
      <c r="E9" s="4">
        <v>20.39</v>
      </c>
      <c r="F9" s="4">
        <v>90.38</v>
      </c>
      <c r="M9" s="9"/>
    </row>
    <row r="10" spans="1:13" x14ac:dyDescent="0.25">
      <c r="A10" t="s">
        <v>19</v>
      </c>
      <c r="B10">
        <v>2</v>
      </c>
      <c r="C10" s="4">
        <v>54.99</v>
      </c>
      <c r="D10" s="4">
        <v>109.88</v>
      </c>
      <c r="E10" s="4">
        <v>14.3</v>
      </c>
      <c r="F10" s="4">
        <v>124.28</v>
      </c>
      <c r="M10" s="9"/>
    </row>
    <row r="11" spans="1:13" x14ac:dyDescent="0.25">
      <c r="A11" t="s">
        <v>20</v>
      </c>
      <c r="B11">
        <v>1</v>
      </c>
      <c r="C11" s="4">
        <v>249.99</v>
      </c>
      <c r="D11" s="4">
        <v>249.99</v>
      </c>
      <c r="E11" s="4">
        <v>33.15</v>
      </c>
      <c r="F11" s="4">
        <v>288.14</v>
      </c>
      <c r="M11" s="9"/>
    </row>
    <row r="12" spans="1:13" x14ac:dyDescent="0.25">
      <c r="A12" t="s">
        <v>21</v>
      </c>
      <c r="B12">
        <v>1</v>
      </c>
      <c r="C12" s="4">
        <v>69.989999999999995</v>
      </c>
      <c r="D12" s="4">
        <v>69.989999999999995</v>
      </c>
      <c r="E12" s="4">
        <v>9.8000000000000007</v>
      </c>
      <c r="F12" s="4">
        <f>D12+E12</f>
        <v>79.789999999999992</v>
      </c>
    </row>
    <row r="13" spans="1:13" x14ac:dyDescent="0.25">
      <c r="A13" t="s">
        <v>22</v>
      </c>
      <c r="B13">
        <v>1</v>
      </c>
      <c r="C13" s="4">
        <v>44.99</v>
      </c>
      <c r="D13" s="4">
        <v>44.99</v>
      </c>
      <c r="E13" s="4">
        <v>16.29</v>
      </c>
      <c r="F13" s="9">
        <f>D13+E13</f>
        <v>61.28</v>
      </c>
    </row>
    <row r="14" spans="1:13" x14ac:dyDescent="0.25">
      <c r="A14" t="s">
        <v>23</v>
      </c>
      <c r="B14">
        <v>1</v>
      </c>
      <c r="C14" s="4">
        <v>99.99</v>
      </c>
      <c r="D14" s="4">
        <v>99.99</v>
      </c>
      <c r="E14" s="4">
        <v>24.29</v>
      </c>
      <c r="F14" s="4">
        <v>124.28</v>
      </c>
    </row>
    <row r="28" spans="5:6" x14ac:dyDescent="0.25">
      <c r="E28" s="8" t="s">
        <v>14</v>
      </c>
      <c r="F28" s="4">
        <f>SUM(F6:F27)</f>
        <v>988.93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G30" sqref="G30"/>
    </sheetView>
  </sheetViews>
  <sheetFormatPr defaultRowHeight="15" x14ac:dyDescent="0.25"/>
  <cols>
    <col min="1" max="1" width="27.7109375" customWidth="1"/>
    <col min="2" max="2" width="11.7109375" customWidth="1"/>
    <col min="3" max="3" width="12.85546875" style="4" customWidth="1"/>
    <col min="4" max="4" width="16.7109375" style="4" customWidth="1"/>
    <col min="5" max="5" width="15" style="4" customWidth="1"/>
    <col min="6" max="6" width="12.85546875" style="4" customWidth="1"/>
    <col min="7" max="7" width="13" customWidth="1"/>
  </cols>
  <sheetData>
    <row r="1" spans="1:7" ht="18" x14ac:dyDescent="0.35">
      <c r="A1" s="1" t="s">
        <v>9</v>
      </c>
    </row>
    <row r="2" spans="1:7" ht="14.45" x14ac:dyDescent="0.3">
      <c r="A2" t="s">
        <v>0</v>
      </c>
    </row>
    <row r="4" spans="1:7" ht="14.45" x14ac:dyDescent="0.3">
      <c r="A4" s="2" t="s">
        <v>11</v>
      </c>
    </row>
    <row r="5" spans="1:7" ht="28.9" x14ac:dyDescent="0.3">
      <c r="A5" s="5" t="s">
        <v>2</v>
      </c>
      <c r="B5" s="5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7"/>
    </row>
    <row r="12" spans="1:7" ht="14.45" x14ac:dyDescent="0.3">
      <c r="E12" s="8" t="s">
        <v>14</v>
      </c>
      <c r="F12" s="4">
        <f>SUM(F6:F11)</f>
        <v>0</v>
      </c>
    </row>
    <row r="14" spans="1:7" ht="14.45" x14ac:dyDescent="0.3">
      <c r="A14" s="2" t="s">
        <v>12</v>
      </c>
    </row>
    <row r="15" spans="1:7" ht="28.9" x14ac:dyDescent="0.3">
      <c r="A15" s="5" t="s">
        <v>2</v>
      </c>
      <c r="B15" s="5" t="s">
        <v>3</v>
      </c>
      <c r="C15" s="6" t="s">
        <v>4</v>
      </c>
      <c r="D15" s="6" t="s">
        <v>5</v>
      </c>
      <c r="E15" s="6" t="s">
        <v>6</v>
      </c>
      <c r="F15" s="6" t="s">
        <v>7</v>
      </c>
    </row>
    <row r="22" spans="1:6" x14ac:dyDescent="0.25">
      <c r="E22" s="8" t="s">
        <v>14</v>
      </c>
      <c r="F22" s="4">
        <f>SUM(F16:F21)</f>
        <v>0</v>
      </c>
    </row>
    <row r="24" spans="1:6" x14ac:dyDescent="0.25">
      <c r="A24" s="2" t="s">
        <v>13</v>
      </c>
    </row>
    <row r="25" spans="1:6" ht="45" x14ac:dyDescent="0.25">
      <c r="A25" s="5" t="s">
        <v>2</v>
      </c>
      <c r="B25" s="5" t="s">
        <v>3</v>
      </c>
      <c r="C25" s="6" t="s">
        <v>4</v>
      </c>
      <c r="D25" s="6" t="s">
        <v>5</v>
      </c>
      <c r="E25" s="6" t="s">
        <v>6</v>
      </c>
      <c r="F25" s="6" t="s">
        <v>7</v>
      </c>
    </row>
    <row r="32" spans="1:6" x14ac:dyDescent="0.25">
      <c r="E32" s="8" t="s">
        <v>14</v>
      </c>
      <c r="F32" s="4">
        <f>SUM(F26:F31)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Budget</vt:lpstr>
      <vt:lpstr>CUESEF Request 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Hailey Quiquero</dc:creator>
  <cp:lastModifiedBy>Cameron</cp:lastModifiedBy>
  <dcterms:created xsi:type="dcterms:W3CDTF">2015-02-02T18:19:45Z</dcterms:created>
  <dcterms:modified xsi:type="dcterms:W3CDTF">2017-02-04T16:47:53Z</dcterms:modified>
</cp:coreProperties>
</file>