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7955" windowHeight="11985"/>
  </bookViews>
  <sheets>
    <sheet name="out-cod-storm-vols-201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<sst xmlns="http://schemas.openxmlformats.org/spreadsheetml/2006/main" count="311" uniqueCount="304">
  <si>
    <t>start_date</t>
  </si>
  <si>
    <t>end_date</t>
  </si>
  <si>
    <t>1648</t>
  </si>
  <si>
    <t>2204</t>
  </si>
  <si>
    <t>01200359</t>
  </si>
  <si>
    <t>COD-619</t>
  </si>
  <si>
    <t>61.0</t>
  </si>
  <si>
    <t>0301</t>
  </si>
  <si>
    <t>1722</t>
  </si>
  <si>
    <t>01200358</t>
  </si>
  <si>
    <t>COD-620</t>
  </si>
  <si>
    <t>76.3</t>
  </si>
  <si>
    <t>1932</t>
  </si>
  <si>
    <t>0937</t>
  </si>
  <si>
    <t>01200357</t>
  </si>
  <si>
    <t>COD-621</t>
  </si>
  <si>
    <t>28.8</t>
  </si>
  <si>
    <t>1608</t>
  </si>
  <si>
    <t>2238</t>
  </si>
  <si>
    <t>01200356</t>
  </si>
  <si>
    <t>COD-622</t>
  </si>
  <si>
    <t>81.7</t>
  </si>
  <si>
    <t>1310</t>
  </si>
  <si>
    <t>0718</t>
  </si>
  <si>
    <t>01200355</t>
  </si>
  <si>
    <t>COD-623</t>
  </si>
  <si>
    <t>148</t>
  </si>
  <si>
    <t>0751</t>
  </si>
  <si>
    <t>0828</t>
  </si>
  <si>
    <t>01200354</t>
  </si>
  <si>
    <t>COD-624</t>
  </si>
  <si>
    <t>99.6</t>
  </si>
  <si>
    <t>1333</t>
  </si>
  <si>
    <t>1945</t>
  </si>
  <si>
    <t>01200353</t>
  </si>
  <si>
    <t>COD-625</t>
  </si>
  <si>
    <t>206</t>
  </si>
  <si>
    <t>2231</t>
  </si>
  <si>
    <t>0442</t>
  </si>
  <si>
    <t>01200352</t>
  </si>
  <si>
    <t>COD-626</t>
  </si>
  <si>
    <t>113</t>
  </si>
  <si>
    <t>0544</t>
  </si>
  <si>
    <t>0654</t>
  </si>
  <si>
    <t>01200351</t>
  </si>
  <si>
    <t>COD-627</t>
  </si>
  <si>
    <t>121</t>
  </si>
  <si>
    <t>0704</t>
  </si>
  <si>
    <t>0227</t>
  </si>
  <si>
    <t>01200350</t>
  </si>
  <si>
    <t>COD-628</t>
  </si>
  <si>
    <t>45.5</t>
  </si>
  <si>
    <t>0604</t>
  </si>
  <si>
    <t>0900</t>
  </si>
  <si>
    <t>01200349</t>
  </si>
  <si>
    <t>COD-629</t>
  </si>
  <si>
    <t>554</t>
  </si>
  <si>
    <t>1325</t>
  </si>
  <si>
    <t>1659</t>
  </si>
  <si>
    <t>01200348</t>
  </si>
  <si>
    <t>COD-630</t>
  </si>
  <si>
    <t>261</t>
  </si>
  <si>
    <t>2214</t>
  </si>
  <si>
    <t>0744</t>
  </si>
  <si>
    <t>01200368</t>
  </si>
  <si>
    <t>COD-631</t>
  </si>
  <si>
    <t>187</t>
  </si>
  <si>
    <t>1455</t>
  </si>
  <si>
    <t>0851</t>
  </si>
  <si>
    <t>01200383</t>
  </si>
  <si>
    <t>COD-632</t>
  </si>
  <si>
    <t>159</t>
  </si>
  <si>
    <t>0936</t>
  </si>
  <si>
    <t>1204</t>
  </si>
  <si>
    <t>01200382</t>
  </si>
  <si>
    <t>COD-633</t>
  </si>
  <si>
    <t>354</t>
  </si>
  <si>
    <t>1217</t>
  </si>
  <si>
    <t>0130</t>
  </si>
  <si>
    <t>01200381</t>
  </si>
  <si>
    <t>COD-634</t>
  </si>
  <si>
    <t>63.6</t>
  </si>
  <si>
    <t>0512</t>
  </si>
  <si>
    <t>0907</t>
  </si>
  <si>
    <t>01200380</t>
  </si>
  <si>
    <t>COD-635</t>
  </si>
  <si>
    <t>420</t>
  </si>
  <si>
    <t>0944</t>
  </si>
  <si>
    <t>1754</t>
  </si>
  <si>
    <t>01200379</t>
  </si>
  <si>
    <t>COD-636</t>
  </si>
  <si>
    <t>199</t>
  </si>
  <si>
    <t>2301</t>
  </si>
  <si>
    <t>2153</t>
  </si>
  <si>
    <t>01200378</t>
  </si>
  <si>
    <t>COD-637</t>
  </si>
  <si>
    <t>104</t>
  </si>
  <si>
    <t>0103</t>
  </si>
  <si>
    <t>1034</t>
  </si>
  <si>
    <t>01200377</t>
  </si>
  <si>
    <t>COD-638</t>
  </si>
  <si>
    <t>46.6</t>
  </si>
  <si>
    <t>1306</t>
  </si>
  <si>
    <t>1757</t>
  </si>
  <si>
    <t>01200376</t>
  </si>
  <si>
    <t>COD-639</t>
  </si>
  <si>
    <t>864</t>
  </si>
  <si>
    <t>1949</t>
  </si>
  <si>
    <t>0140</t>
  </si>
  <si>
    <t>01200375</t>
  </si>
  <si>
    <t>COD-640</t>
  </si>
  <si>
    <t>658</t>
  </si>
  <si>
    <t>0622</t>
  </si>
  <si>
    <t>2057</t>
  </si>
  <si>
    <t>01200374</t>
  </si>
  <si>
    <t>COD-641</t>
  </si>
  <si>
    <t>913</t>
  </si>
  <si>
    <t>0243</t>
  </si>
  <si>
    <t>1552</t>
  </si>
  <si>
    <t>01200373</t>
  </si>
  <si>
    <t>COD-642</t>
  </si>
  <si>
    <t>1680</t>
  </si>
  <si>
    <t>1750</t>
  </si>
  <si>
    <t>0058</t>
  </si>
  <si>
    <t>01200372</t>
  </si>
  <si>
    <t>COD-643</t>
  </si>
  <si>
    <t>3290</t>
  </si>
  <si>
    <t>0313</t>
  </si>
  <si>
    <t>0847</t>
  </si>
  <si>
    <t>01200371</t>
  </si>
  <si>
    <t>COD-644</t>
  </si>
  <si>
    <t>1210</t>
  </si>
  <si>
    <t>1012</t>
  </si>
  <si>
    <t>1456</t>
  </si>
  <si>
    <t>01200370</t>
  </si>
  <si>
    <t>COD-645</t>
  </si>
  <si>
    <t>1670</t>
  </si>
  <si>
    <t>1637</t>
  </si>
  <si>
    <t>0837</t>
  </si>
  <si>
    <t>01200369</t>
  </si>
  <si>
    <t>COD-646</t>
  </si>
  <si>
    <t>2610</t>
  </si>
  <si>
    <t>1142</t>
  </si>
  <si>
    <t>0324</t>
  </si>
  <si>
    <t>01200452</t>
  </si>
  <si>
    <t>COD-647</t>
  </si>
  <si>
    <t>865</t>
  </si>
  <si>
    <t>0923</t>
  </si>
  <si>
    <t>0403</t>
  </si>
  <si>
    <t>01200451</t>
  </si>
  <si>
    <t>COD-648</t>
  </si>
  <si>
    <t>2530</t>
  </si>
  <si>
    <t>0429</t>
  </si>
  <si>
    <t>1418</t>
  </si>
  <si>
    <t>01200450</t>
  </si>
  <si>
    <t>COD-649</t>
  </si>
  <si>
    <t>630</t>
  </si>
  <si>
    <t>1538</t>
  </si>
  <si>
    <t>0834</t>
  </si>
  <si>
    <t>01200449</t>
  </si>
  <si>
    <t>COD-650</t>
  </si>
  <si>
    <t>692</t>
  </si>
  <si>
    <t>1349</t>
  </si>
  <si>
    <t>1558</t>
  </si>
  <si>
    <t>01200663</t>
  </si>
  <si>
    <t>COD-651</t>
  </si>
  <si>
    <t>112</t>
  </si>
  <si>
    <t>1910</t>
  </si>
  <si>
    <t>1514</t>
  </si>
  <si>
    <t>01200662</t>
  </si>
  <si>
    <t>COD-652</t>
  </si>
  <si>
    <t>431</t>
  </si>
  <si>
    <t>1721</t>
  </si>
  <si>
    <t>0323</t>
  </si>
  <si>
    <t>01200661</t>
  </si>
  <si>
    <t>COD-653</t>
  </si>
  <si>
    <t>1370</t>
  </si>
  <si>
    <t>1501</t>
  </si>
  <si>
    <t>1458</t>
  </si>
  <si>
    <t>01200660</t>
  </si>
  <si>
    <t>COD-654</t>
  </si>
  <si>
    <t>1030</t>
  </si>
  <si>
    <t>1743</t>
  </si>
  <si>
    <t>2357</t>
  </si>
  <si>
    <t>01200659</t>
  </si>
  <si>
    <t>COD-655</t>
  </si>
  <si>
    <t>301</t>
  </si>
  <si>
    <t>0724</t>
  </si>
  <si>
    <t>01200658</t>
  </si>
  <si>
    <t>COD-656</t>
  </si>
  <si>
    <t>160</t>
  </si>
  <si>
    <t>1507</t>
  </si>
  <si>
    <t>0811</t>
  </si>
  <si>
    <t>01200657</t>
  </si>
  <si>
    <t>COD-657</t>
  </si>
  <si>
    <t>234</t>
  </si>
  <si>
    <t>1440</t>
  </si>
  <si>
    <t>01200656</t>
  </si>
  <si>
    <t>COD-658</t>
  </si>
  <si>
    <t>279</t>
  </si>
  <si>
    <t>0854</t>
  </si>
  <si>
    <t>0046</t>
  </si>
  <si>
    <t>01200655</t>
  </si>
  <si>
    <t>COD-659</t>
  </si>
  <si>
    <t>434</t>
  </si>
  <si>
    <t>0412</t>
  </si>
  <si>
    <t>1835</t>
  </si>
  <si>
    <t>01200654</t>
  </si>
  <si>
    <t>COD-660</t>
  </si>
  <si>
    <t>3300</t>
  </si>
  <si>
    <t>2242</t>
  </si>
  <si>
    <t>1502</t>
  </si>
  <si>
    <t>01200876</t>
  </si>
  <si>
    <t>COD-661</t>
  </si>
  <si>
    <t>2400</t>
  </si>
  <si>
    <t>2050</t>
  </si>
  <si>
    <t>0359</t>
  </si>
  <si>
    <t>01200875</t>
  </si>
  <si>
    <t>COD-662</t>
  </si>
  <si>
    <t>817</t>
  </si>
  <si>
    <t>1102</t>
  </si>
  <si>
    <t>1008</t>
  </si>
  <si>
    <t>01200874</t>
  </si>
  <si>
    <t>COD-663</t>
  </si>
  <si>
    <t>318</t>
  </si>
  <si>
    <t>1537</t>
  </si>
  <si>
    <t>01200873</t>
  </si>
  <si>
    <t>COD-664</t>
  </si>
  <si>
    <t>807</t>
  </si>
  <si>
    <t>1925</t>
  </si>
  <si>
    <t>0910</t>
  </si>
  <si>
    <t>01200872</t>
  </si>
  <si>
    <t>COD-665</t>
  </si>
  <si>
    <t>0949</t>
  </si>
  <si>
    <t>1520</t>
  </si>
  <si>
    <t>01200871</t>
  </si>
  <si>
    <t>COD-666</t>
  </si>
  <si>
    <t>1430</t>
  </si>
  <si>
    <t>1549</t>
  </si>
  <si>
    <t>1259</t>
  </si>
  <si>
    <t>01200870</t>
  </si>
  <si>
    <t>COD-667</t>
  </si>
  <si>
    <t>715</t>
  </si>
  <si>
    <t>1756</t>
  </si>
  <si>
    <t>1253</t>
  </si>
  <si>
    <t>01200869</t>
  </si>
  <si>
    <t>COD-668</t>
  </si>
  <si>
    <t>560</t>
  </si>
  <si>
    <t>1947</t>
  </si>
  <si>
    <t>2129</t>
  </si>
  <si>
    <t>01200868</t>
  </si>
  <si>
    <t>COD-669</t>
  </si>
  <si>
    <t>202</t>
  </si>
  <si>
    <t>0926</t>
  </si>
  <si>
    <t>1450</t>
  </si>
  <si>
    <t>01200867</t>
  </si>
  <si>
    <t>COD-670</t>
  </si>
  <si>
    <t>249</t>
  </si>
  <si>
    <t>1930</t>
  </si>
  <si>
    <t>0716</t>
  </si>
  <si>
    <t>01200866</t>
  </si>
  <si>
    <t>COD-671</t>
  </si>
  <si>
    <t>131</t>
  </si>
  <si>
    <t>0931</t>
  </si>
  <si>
    <t>01200920</t>
  </si>
  <si>
    <t>COD-672</t>
  </si>
  <si>
    <t>123</t>
  </si>
  <si>
    <t>1657</t>
  </si>
  <si>
    <t>0448</t>
  </si>
  <si>
    <t>01200919</t>
  </si>
  <si>
    <t>COD-673</t>
  </si>
  <si>
    <t>125</t>
  </si>
  <si>
    <t>1256</t>
  </si>
  <si>
    <t>2001</t>
  </si>
  <si>
    <t>01200972</t>
  </si>
  <si>
    <t>COD-674</t>
  </si>
  <si>
    <t>0204</t>
  </si>
  <si>
    <t>1100</t>
  </si>
  <si>
    <t>01201064</t>
  </si>
  <si>
    <t>COD-675</t>
  </si>
  <si>
    <t>86.2</t>
  </si>
  <si>
    <t>1751</t>
  </si>
  <si>
    <t>1334</t>
  </si>
  <si>
    <t>01201063</t>
  </si>
  <si>
    <t>COD-676</t>
  </si>
  <si>
    <t>45.8</t>
  </si>
  <si>
    <t>0041</t>
  </si>
  <si>
    <t>1401</t>
  </si>
  <si>
    <t>01201062</t>
  </si>
  <si>
    <t>COD-677</t>
  </si>
  <si>
    <t>68.5</t>
  </si>
  <si>
    <t>0337</t>
  </si>
  <si>
    <t>01201061</t>
  </si>
  <si>
    <t>COD-678</t>
  </si>
  <si>
    <t>84.8</t>
  </si>
  <si>
    <t>1732</t>
  </si>
  <si>
    <t>1116</t>
  </si>
  <si>
    <t>01201060</t>
  </si>
  <si>
    <t>COD-679</t>
  </si>
  <si>
    <t>47.0</t>
  </si>
  <si>
    <t>volume (cfs-days)</t>
  </si>
  <si>
    <t>peak_q (cfs)</t>
  </si>
  <si>
    <t>COD (mg/L)</t>
  </si>
  <si>
    <t>volume (thous cu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</si>
</sst>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B1" workbookViewId="0">
      <selection activeCell="E2" sqref="E2"/>
    </sheetView>
  </sheetViews>
  <sheetFormatPr defaultRowHeight="15" x14ac:dyDescent="0.25"/>
  <cols>
    <col min="1" max="2" width="26.5703125" customWidth="1"/>
    <col min="3" max="5" width="17.7109375" customWidth="1"/>
    <col min="6" max="6" width="18.5703125" customWidth="1"/>
    <col min="8" max="8" width="15.5703125" customWidth="1"/>
  </cols>
  <sheetData>
    <row r="1" spans="1:12" x14ac:dyDescent="0.25">
      <c r="A1" t="s">
        <v>0</v>
      </c>
      <c r="B1" t="s">
        <v>1</v>
      </c>
      <c r="C1" t="s">
        <v>300</v>
      </c>
      <c r="D1" t="s">
        <v>301</v>
      </c>
      <c r="E1" t="s">
        <v>303</v>
      </c>
      <c r="L1" t="s">
        <v>302</v>
      </c>
    </row>
    <row r="2" spans="1:12" x14ac:dyDescent="0.25">
      <c r="A2" s="1">
        <v>40856.699999999997</v>
      </c>
      <c r="B2" s="1">
        <v>40858.022222222222</v>
      </c>
      <c r="C2">
        <v>4.2815000000000003</v>
      </c>
      <c r="D2">
        <v>11.8209</v>
      </c>
      <c r="E2">
        <f>C2*60*60*24/1000</f>
        <v>369.92160000000007</v>
      </c>
      <c r="F2" s="2">
        <v>40856</v>
      </c>
      <c r="G2" t="s">
        <v>2</v>
      </c>
      <c r="H2" s="2">
        <v>40857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 s="1">
        <v>40858.022222222222</v>
      </c>
      <c r="B3" s="1">
        <v>40873.768750000003</v>
      </c>
      <c r="C3">
        <v>8.6232000000000006</v>
      </c>
      <c r="D3">
        <v>4.4946000000000002</v>
      </c>
      <c r="E3">
        <f t="shared" ref="E3:E62" si="0">C3*60*60*24/1000</f>
        <v>745.04448000000014</v>
      </c>
      <c r="F3" s="2">
        <v>40858</v>
      </c>
      <c r="G3" t="s">
        <v>7</v>
      </c>
      <c r="H3" s="2">
        <v>40873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 s="1">
        <v>40873.768750000003</v>
      </c>
      <c r="B4" s="1">
        <v>40874.536111111112</v>
      </c>
      <c r="C4">
        <v>7.0227000000000004</v>
      </c>
      <c r="D4">
        <v>17.82</v>
      </c>
      <c r="E4">
        <f t="shared" si="0"/>
        <v>606.76128000000006</v>
      </c>
      <c r="F4" s="2">
        <v>40873</v>
      </c>
      <c r="G4" t="s">
        <v>12</v>
      </c>
      <c r="H4" s="2">
        <v>40874</v>
      </c>
      <c r="I4" t="s">
        <v>13</v>
      </c>
      <c r="J4" t="s">
        <v>14</v>
      </c>
      <c r="K4" t="s">
        <v>15</v>
      </c>
      <c r="L4" t="s">
        <v>16</v>
      </c>
    </row>
    <row r="5" spans="1:12" x14ac:dyDescent="0.25">
      <c r="A5" s="1">
        <v>40874.536111111112</v>
      </c>
      <c r="B5" s="1">
        <v>40878.245833333334</v>
      </c>
      <c r="C5">
        <v>2.9565999999999999</v>
      </c>
      <c r="D5">
        <v>2.8</v>
      </c>
      <c r="E5">
        <f t="shared" si="0"/>
        <v>255.45023999999995</v>
      </c>
      <c r="F5" s="2">
        <v>40874</v>
      </c>
      <c r="G5" t="s">
        <v>17</v>
      </c>
      <c r="H5" s="2">
        <v>40877</v>
      </c>
      <c r="I5" t="s">
        <v>18</v>
      </c>
      <c r="J5" t="s">
        <v>19</v>
      </c>
      <c r="K5" t="s">
        <v>20</v>
      </c>
      <c r="L5" t="s">
        <v>21</v>
      </c>
    </row>
    <row r="6" spans="1:12" x14ac:dyDescent="0.25">
      <c r="A6" s="1">
        <v>40878.245833333334</v>
      </c>
      <c r="B6" s="1">
        <v>40880.31527777778</v>
      </c>
      <c r="C6">
        <v>1.3078000000000001</v>
      </c>
      <c r="D6">
        <v>6.18</v>
      </c>
      <c r="E6">
        <f t="shared" si="0"/>
        <v>112.99392</v>
      </c>
      <c r="F6" s="2">
        <v>40878</v>
      </c>
      <c r="G6" t="s">
        <v>22</v>
      </c>
      <c r="H6" s="2">
        <v>40880</v>
      </c>
      <c r="I6" t="s">
        <v>23</v>
      </c>
      <c r="J6" t="s">
        <v>24</v>
      </c>
      <c r="K6" t="s">
        <v>25</v>
      </c>
      <c r="L6" t="s">
        <v>26</v>
      </c>
    </row>
    <row r="7" spans="1:12" x14ac:dyDescent="0.25">
      <c r="A7" s="1">
        <v>40880.31527777778</v>
      </c>
      <c r="B7" s="1">
        <v>40881.458333333336</v>
      </c>
      <c r="C7">
        <v>8.5473999999999997</v>
      </c>
      <c r="D7">
        <v>19.259499999999999</v>
      </c>
      <c r="E7">
        <f t="shared" si="0"/>
        <v>738.49535999999989</v>
      </c>
      <c r="F7" s="2">
        <v>40880</v>
      </c>
      <c r="G7" t="s">
        <v>27</v>
      </c>
      <c r="H7" s="2">
        <v>40881</v>
      </c>
      <c r="I7" t="s">
        <v>28</v>
      </c>
      <c r="J7" t="s">
        <v>29</v>
      </c>
      <c r="K7" t="s">
        <v>30</v>
      </c>
      <c r="L7" t="s">
        <v>31</v>
      </c>
    </row>
    <row r="8" spans="1:12" x14ac:dyDescent="0.25">
      <c r="A8" s="1">
        <v>40881.458333333336</v>
      </c>
      <c r="B8" s="1">
        <v>40882.880555555559</v>
      </c>
      <c r="C8">
        <v>3.1080000000000001</v>
      </c>
      <c r="D8">
        <v>5.18</v>
      </c>
      <c r="E8">
        <f t="shared" si="0"/>
        <v>268.53120000000001</v>
      </c>
      <c r="F8" s="2">
        <v>40881</v>
      </c>
      <c r="G8" t="s">
        <v>32</v>
      </c>
      <c r="H8" s="2">
        <v>40882</v>
      </c>
      <c r="I8" t="s">
        <v>33</v>
      </c>
      <c r="J8" t="s">
        <v>34</v>
      </c>
      <c r="K8" t="s">
        <v>35</v>
      </c>
      <c r="L8" t="s">
        <v>36</v>
      </c>
    </row>
    <row r="9" spans="1:12" x14ac:dyDescent="0.25">
      <c r="A9" s="1">
        <v>40882.880555555559</v>
      </c>
      <c r="B9" s="1">
        <v>40891.217361111114</v>
      </c>
      <c r="C9">
        <v>5.8208000000000002</v>
      </c>
      <c r="D9">
        <v>5.18</v>
      </c>
      <c r="E9">
        <f t="shared" si="0"/>
        <v>502.91712000000001</v>
      </c>
      <c r="F9" s="2">
        <v>40882</v>
      </c>
      <c r="G9" t="s">
        <v>37</v>
      </c>
      <c r="H9" s="2">
        <v>40891</v>
      </c>
      <c r="I9" t="s">
        <v>38</v>
      </c>
      <c r="J9" t="s">
        <v>39</v>
      </c>
      <c r="K9" t="s">
        <v>40</v>
      </c>
      <c r="L9" t="s">
        <v>41</v>
      </c>
    </row>
    <row r="10" spans="1:12" x14ac:dyDescent="0.25">
      <c r="A10" s="1">
        <v>40891.217361111114</v>
      </c>
      <c r="B10" s="1">
        <v>40891.290972222225</v>
      </c>
      <c r="C10">
        <v>2.1032999999999999</v>
      </c>
      <c r="D10">
        <v>51.364199999999997</v>
      </c>
      <c r="E10">
        <f t="shared" si="0"/>
        <v>181.72512</v>
      </c>
      <c r="F10" s="2">
        <v>40891</v>
      </c>
      <c r="G10" t="s">
        <v>42</v>
      </c>
      <c r="H10" s="2">
        <v>40891</v>
      </c>
      <c r="I10" t="s">
        <v>43</v>
      </c>
      <c r="J10" t="s">
        <v>44</v>
      </c>
      <c r="K10" t="s">
        <v>45</v>
      </c>
      <c r="L10" t="s">
        <v>46</v>
      </c>
    </row>
    <row r="11" spans="1:12" x14ac:dyDescent="0.25">
      <c r="A11" s="1">
        <v>40891.290972222225</v>
      </c>
      <c r="B11" s="1">
        <v>40894.177083333336</v>
      </c>
      <c r="C11">
        <v>14.1046</v>
      </c>
      <c r="D11">
        <v>47.010899999999999</v>
      </c>
      <c r="E11">
        <f t="shared" si="0"/>
        <v>1218.63744</v>
      </c>
      <c r="F11" s="2">
        <v>40891</v>
      </c>
      <c r="G11" t="s">
        <v>47</v>
      </c>
      <c r="H11" s="2">
        <v>40894</v>
      </c>
      <c r="I11" t="s">
        <v>48</v>
      </c>
      <c r="J11" t="s">
        <v>49</v>
      </c>
      <c r="K11" t="s">
        <v>50</v>
      </c>
      <c r="L11" t="s">
        <v>51</v>
      </c>
    </row>
    <row r="12" spans="1:12" x14ac:dyDescent="0.25">
      <c r="A12" s="1">
        <v>40894.177083333336</v>
      </c>
      <c r="B12" s="1">
        <v>40895.466666666667</v>
      </c>
      <c r="C12">
        <v>1.1079000000000001</v>
      </c>
      <c r="D12">
        <v>0.94</v>
      </c>
      <c r="E12">
        <f t="shared" si="0"/>
        <v>95.722560000000001</v>
      </c>
      <c r="F12" s="2">
        <v>40894</v>
      </c>
      <c r="G12" t="s">
        <v>52</v>
      </c>
      <c r="H12" s="2">
        <v>40895</v>
      </c>
      <c r="I12" t="s">
        <v>53</v>
      </c>
      <c r="J12" t="s">
        <v>54</v>
      </c>
      <c r="K12" t="s">
        <v>55</v>
      </c>
      <c r="L12" t="s">
        <v>56</v>
      </c>
    </row>
    <row r="13" spans="1:12" x14ac:dyDescent="0.25">
      <c r="A13" s="1">
        <v>40895.466666666667</v>
      </c>
      <c r="B13" s="1">
        <v>40897.816666666666</v>
      </c>
      <c r="C13">
        <v>1.6677999999999999</v>
      </c>
      <c r="D13">
        <v>0.8155</v>
      </c>
      <c r="E13">
        <f t="shared" si="0"/>
        <v>144.09791999999999</v>
      </c>
      <c r="F13" s="2">
        <v>40895</v>
      </c>
      <c r="G13" t="s">
        <v>57</v>
      </c>
      <c r="H13" s="2">
        <v>40897</v>
      </c>
      <c r="I13" t="s">
        <v>58</v>
      </c>
      <c r="J13" t="s">
        <v>59</v>
      </c>
      <c r="K13" t="s">
        <v>60</v>
      </c>
      <c r="L13" t="s">
        <v>61</v>
      </c>
    </row>
    <row r="14" spans="1:12" x14ac:dyDescent="0.25">
      <c r="A14" s="1">
        <v>40897.816666666666</v>
      </c>
      <c r="B14" s="1">
        <v>40898.47152777778</v>
      </c>
      <c r="C14">
        <v>0.47160000000000002</v>
      </c>
      <c r="D14">
        <v>0.94</v>
      </c>
      <c r="E14">
        <f t="shared" si="0"/>
        <v>40.74624</v>
      </c>
      <c r="F14" s="2">
        <v>40897</v>
      </c>
      <c r="G14" t="s">
        <v>62</v>
      </c>
      <c r="H14" s="2">
        <v>40898</v>
      </c>
      <c r="I14" t="s">
        <v>63</v>
      </c>
      <c r="J14" t="s">
        <v>64</v>
      </c>
      <c r="K14" t="s">
        <v>65</v>
      </c>
      <c r="L14" t="s">
        <v>66</v>
      </c>
    </row>
    <row r="15" spans="1:12" x14ac:dyDescent="0.25">
      <c r="A15" s="1">
        <v>40898.47152777778</v>
      </c>
      <c r="B15" s="1">
        <v>40907.384027777778</v>
      </c>
      <c r="C15">
        <v>4.702</v>
      </c>
      <c r="D15">
        <v>6.4352</v>
      </c>
      <c r="E15">
        <f t="shared" si="0"/>
        <v>406.25280000000004</v>
      </c>
      <c r="F15" s="2">
        <v>40898</v>
      </c>
      <c r="G15" t="s">
        <v>67</v>
      </c>
      <c r="H15" s="2">
        <v>40907</v>
      </c>
      <c r="I15" t="s">
        <v>68</v>
      </c>
      <c r="J15" t="s">
        <v>69</v>
      </c>
      <c r="K15" t="s">
        <v>70</v>
      </c>
      <c r="L15" t="s">
        <v>71</v>
      </c>
    </row>
    <row r="16" spans="1:12" x14ac:dyDescent="0.25">
      <c r="A16" s="1">
        <v>40907.384027777778</v>
      </c>
      <c r="B16" s="1">
        <v>40907.506944444445</v>
      </c>
      <c r="C16">
        <v>1.6544000000000001</v>
      </c>
      <c r="D16">
        <v>22.417000000000002</v>
      </c>
      <c r="E16">
        <f t="shared" si="0"/>
        <v>142.94015999999999</v>
      </c>
      <c r="F16" s="2">
        <v>40907</v>
      </c>
      <c r="G16" t="s">
        <v>72</v>
      </c>
      <c r="H16" s="2">
        <v>40907</v>
      </c>
      <c r="I16" t="s">
        <v>73</v>
      </c>
      <c r="J16" t="s">
        <v>74</v>
      </c>
      <c r="K16" t="s">
        <v>75</v>
      </c>
      <c r="L16" t="s">
        <v>76</v>
      </c>
    </row>
    <row r="17" spans="1:12" x14ac:dyDescent="0.25">
      <c r="A17" s="1">
        <v>40907.506944444445</v>
      </c>
      <c r="B17" s="1">
        <v>40909.13958333333</v>
      </c>
      <c r="C17">
        <v>11.014799999999999</v>
      </c>
      <c r="D17">
        <v>35</v>
      </c>
      <c r="E17">
        <f t="shared" si="0"/>
        <v>951.67872</v>
      </c>
      <c r="F17" s="2">
        <v>40907</v>
      </c>
      <c r="G17" t="s">
        <v>77</v>
      </c>
      <c r="H17" s="2">
        <v>40909</v>
      </c>
      <c r="I17" t="s">
        <v>78</v>
      </c>
      <c r="J17" t="s">
        <v>79</v>
      </c>
      <c r="K17" t="s">
        <v>80</v>
      </c>
      <c r="L17" t="s">
        <v>81</v>
      </c>
    </row>
    <row r="18" spans="1:12" x14ac:dyDescent="0.25">
      <c r="A18" s="1">
        <v>40909.13958333333</v>
      </c>
      <c r="B18" s="1">
        <v>40909.392361111109</v>
      </c>
      <c r="C18">
        <v>0.82140000000000002</v>
      </c>
      <c r="D18">
        <v>9.5</v>
      </c>
      <c r="E18">
        <f t="shared" si="0"/>
        <v>70.968959999999996</v>
      </c>
      <c r="F18" s="2">
        <v>40909</v>
      </c>
      <c r="G18" t="s">
        <v>82</v>
      </c>
      <c r="H18" s="2">
        <v>40909</v>
      </c>
      <c r="I18" t="s">
        <v>83</v>
      </c>
      <c r="J18" t="s">
        <v>84</v>
      </c>
      <c r="K18" t="s">
        <v>85</v>
      </c>
      <c r="L18" t="s">
        <v>86</v>
      </c>
    </row>
    <row r="19" spans="1:12" x14ac:dyDescent="0.25">
      <c r="A19" s="1">
        <v>40909.392361111109</v>
      </c>
      <c r="B19" s="1">
        <v>40909.852083333331</v>
      </c>
      <c r="C19">
        <v>1.7604</v>
      </c>
      <c r="D19">
        <v>8.0633999999999997</v>
      </c>
      <c r="E19">
        <f t="shared" si="0"/>
        <v>152.09855999999999</v>
      </c>
      <c r="F19" s="2">
        <v>40909</v>
      </c>
      <c r="G19" t="s">
        <v>87</v>
      </c>
      <c r="H19" s="2">
        <v>40909</v>
      </c>
      <c r="I19" t="s">
        <v>88</v>
      </c>
      <c r="J19" t="s">
        <v>89</v>
      </c>
      <c r="K19" t="s">
        <v>90</v>
      </c>
      <c r="L19" t="s">
        <v>91</v>
      </c>
    </row>
    <row r="20" spans="1:12" x14ac:dyDescent="0.25">
      <c r="A20" s="1">
        <v>40909.852083333331</v>
      </c>
      <c r="B20" s="1">
        <v>40919.977777777778</v>
      </c>
      <c r="C20">
        <v>7.2743000000000002</v>
      </c>
      <c r="D20">
        <v>1.9438</v>
      </c>
      <c r="E20">
        <f t="shared" si="0"/>
        <v>628.49952000000008</v>
      </c>
      <c r="F20" s="2">
        <v>40909</v>
      </c>
      <c r="G20" t="s">
        <v>92</v>
      </c>
      <c r="H20" s="2">
        <v>40919</v>
      </c>
      <c r="I20" t="s">
        <v>93</v>
      </c>
      <c r="J20" t="s">
        <v>94</v>
      </c>
      <c r="K20" t="s">
        <v>95</v>
      </c>
      <c r="L20" t="s">
        <v>96</v>
      </c>
    </row>
    <row r="21" spans="1:12" x14ac:dyDescent="0.25">
      <c r="A21" s="1">
        <v>40919.977777777778</v>
      </c>
      <c r="B21" s="1">
        <v>40920.493055555555</v>
      </c>
      <c r="C21">
        <v>0.28000000000000003</v>
      </c>
      <c r="D21">
        <v>0.54679999999999995</v>
      </c>
      <c r="E21">
        <f t="shared" si="0"/>
        <v>24.192</v>
      </c>
      <c r="F21" s="2">
        <v>40920</v>
      </c>
      <c r="G21" t="s">
        <v>97</v>
      </c>
      <c r="H21" s="2">
        <v>40920</v>
      </c>
      <c r="I21" t="s">
        <v>98</v>
      </c>
      <c r="J21" t="s">
        <v>99</v>
      </c>
      <c r="K21" t="s">
        <v>100</v>
      </c>
      <c r="L21" t="s">
        <v>101</v>
      </c>
    </row>
    <row r="22" spans="1:12" x14ac:dyDescent="0.25">
      <c r="A22" s="1">
        <v>40920.493055555555</v>
      </c>
      <c r="B22" s="1">
        <v>40920.786111111112</v>
      </c>
      <c r="C22">
        <v>0.2838</v>
      </c>
      <c r="D22">
        <v>1.1393</v>
      </c>
      <c r="E22">
        <f t="shared" si="0"/>
        <v>24.520319999999998</v>
      </c>
      <c r="F22" s="2">
        <v>40920</v>
      </c>
      <c r="G22" t="s">
        <v>102</v>
      </c>
      <c r="H22" s="2">
        <v>40920</v>
      </c>
      <c r="I22" t="s">
        <v>103</v>
      </c>
      <c r="J22" t="s">
        <v>104</v>
      </c>
      <c r="K22" t="s">
        <v>105</v>
      </c>
      <c r="L22" t="s">
        <v>106</v>
      </c>
    </row>
    <row r="23" spans="1:12" x14ac:dyDescent="0.25">
      <c r="A23" s="1">
        <v>40920.786111111112</v>
      </c>
      <c r="B23" s="1">
        <v>40922.167361111111</v>
      </c>
      <c r="C23">
        <v>0.85729999999999995</v>
      </c>
      <c r="D23">
        <v>0.94</v>
      </c>
      <c r="E23">
        <f t="shared" si="0"/>
        <v>74.070719999999994</v>
      </c>
      <c r="F23" s="2">
        <v>40920</v>
      </c>
      <c r="G23" t="s">
        <v>107</v>
      </c>
      <c r="H23" s="2">
        <v>40922</v>
      </c>
      <c r="I23" t="s">
        <v>108</v>
      </c>
      <c r="J23" t="s">
        <v>109</v>
      </c>
      <c r="K23" t="s">
        <v>110</v>
      </c>
      <c r="L23" t="s">
        <v>111</v>
      </c>
    </row>
    <row r="24" spans="1:12" x14ac:dyDescent="0.25">
      <c r="A24" s="1">
        <v>40922.167361111111</v>
      </c>
      <c r="B24" s="1">
        <v>40923.993055555555</v>
      </c>
      <c r="C24">
        <v>0.85209999999999997</v>
      </c>
      <c r="D24">
        <v>0.54679999999999995</v>
      </c>
      <c r="E24">
        <f t="shared" si="0"/>
        <v>73.621440000000007</v>
      </c>
      <c r="F24" s="2">
        <v>40922</v>
      </c>
      <c r="G24" t="s">
        <v>112</v>
      </c>
      <c r="H24" s="2">
        <v>40923</v>
      </c>
      <c r="I24" t="s">
        <v>113</v>
      </c>
      <c r="J24" t="s">
        <v>114</v>
      </c>
      <c r="K24" t="s">
        <v>115</v>
      </c>
      <c r="L24" t="s">
        <v>116</v>
      </c>
    </row>
    <row r="25" spans="1:12" x14ac:dyDescent="0.25">
      <c r="A25" s="1">
        <v>40923.993055555555</v>
      </c>
      <c r="B25" s="1">
        <v>40924.70208333333</v>
      </c>
      <c r="C25">
        <v>0.42509999999999998</v>
      </c>
      <c r="D25">
        <v>1.3605</v>
      </c>
      <c r="E25">
        <f t="shared" si="0"/>
        <v>36.728639999999999</v>
      </c>
      <c r="F25" s="2">
        <v>40924</v>
      </c>
      <c r="G25" t="s">
        <v>117</v>
      </c>
      <c r="H25" s="2">
        <v>40924</v>
      </c>
      <c r="I25" t="s">
        <v>118</v>
      </c>
      <c r="J25" t="s">
        <v>119</v>
      </c>
      <c r="K25" t="s">
        <v>120</v>
      </c>
      <c r="L25" t="s">
        <v>121</v>
      </c>
    </row>
    <row r="26" spans="1:12" x14ac:dyDescent="0.25">
      <c r="A26" s="1">
        <v>40924.70208333333</v>
      </c>
      <c r="B26" s="1">
        <v>40925.086805555555</v>
      </c>
      <c r="C26">
        <v>0.40949999999999998</v>
      </c>
      <c r="D26">
        <v>1.2841</v>
      </c>
      <c r="E26">
        <f t="shared" si="0"/>
        <v>35.380800000000001</v>
      </c>
      <c r="F26" s="2">
        <v>40924</v>
      </c>
      <c r="G26" t="s">
        <v>122</v>
      </c>
      <c r="H26" s="2">
        <v>40925</v>
      </c>
      <c r="I26" t="s">
        <v>123</v>
      </c>
      <c r="J26" t="s">
        <v>124</v>
      </c>
      <c r="K26" t="s">
        <v>125</v>
      </c>
      <c r="L26" t="s">
        <v>126</v>
      </c>
    </row>
    <row r="27" spans="1:12" x14ac:dyDescent="0.25">
      <c r="A27" s="1">
        <v>40925.086805555555</v>
      </c>
      <c r="B27" s="1">
        <v>40925.395138888889</v>
      </c>
      <c r="C27">
        <v>0.41020000000000001</v>
      </c>
      <c r="D27">
        <v>1.7645</v>
      </c>
      <c r="E27">
        <f t="shared" si="0"/>
        <v>35.441279999999999</v>
      </c>
      <c r="F27" s="2">
        <v>40925</v>
      </c>
      <c r="G27" t="s">
        <v>127</v>
      </c>
      <c r="H27" s="2">
        <v>40925</v>
      </c>
      <c r="I27" t="s">
        <v>128</v>
      </c>
      <c r="J27" t="s">
        <v>129</v>
      </c>
      <c r="K27" t="s">
        <v>130</v>
      </c>
      <c r="L27" t="s">
        <v>131</v>
      </c>
    </row>
    <row r="28" spans="1:12" x14ac:dyDescent="0.25">
      <c r="A28" s="1">
        <v>40925.395138888889</v>
      </c>
      <c r="B28" s="1">
        <v>40925.656944444447</v>
      </c>
      <c r="C28">
        <v>0.4123</v>
      </c>
      <c r="D28">
        <v>1.7645</v>
      </c>
      <c r="E28">
        <f t="shared" si="0"/>
        <v>35.622720000000001</v>
      </c>
      <c r="F28" s="2">
        <v>40925</v>
      </c>
      <c r="G28" t="s">
        <v>132</v>
      </c>
      <c r="H28" s="2">
        <v>40925</v>
      </c>
      <c r="I28" t="s">
        <v>133</v>
      </c>
      <c r="J28" t="s">
        <v>134</v>
      </c>
      <c r="K28" t="s">
        <v>135</v>
      </c>
      <c r="L28" t="s">
        <v>136</v>
      </c>
    </row>
    <row r="29" spans="1:12" x14ac:dyDescent="0.25">
      <c r="A29" s="1">
        <v>40925.656944444447</v>
      </c>
      <c r="B29" s="1">
        <v>40926.42291666667</v>
      </c>
      <c r="C29">
        <v>0.82679999999999998</v>
      </c>
      <c r="D29">
        <v>1.4391</v>
      </c>
      <c r="E29">
        <f t="shared" si="0"/>
        <v>71.435520000000011</v>
      </c>
      <c r="F29" s="2">
        <v>40925</v>
      </c>
      <c r="G29" t="s">
        <v>137</v>
      </c>
      <c r="H29" s="2">
        <v>40926</v>
      </c>
      <c r="I29" t="s">
        <v>138</v>
      </c>
      <c r="J29" t="s">
        <v>139</v>
      </c>
      <c r="K29" t="s">
        <v>140</v>
      </c>
      <c r="L29" t="s">
        <v>141</v>
      </c>
    </row>
    <row r="30" spans="1:12" x14ac:dyDescent="0.25">
      <c r="A30" s="1">
        <v>40926.42291666667</v>
      </c>
      <c r="B30" s="1">
        <v>40930.265972222223</v>
      </c>
      <c r="C30">
        <v>2.0983000000000001</v>
      </c>
      <c r="D30">
        <v>0.8155</v>
      </c>
      <c r="E30">
        <f t="shared" si="0"/>
        <v>181.29311999999999</v>
      </c>
      <c r="F30" s="2">
        <v>40926</v>
      </c>
      <c r="G30" t="s">
        <v>142</v>
      </c>
      <c r="H30" s="2">
        <v>40930</v>
      </c>
      <c r="I30" t="s">
        <v>143</v>
      </c>
      <c r="J30" t="s">
        <v>144</v>
      </c>
      <c r="K30" t="s">
        <v>145</v>
      </c>
      <c r="L30" t="s">
        <v>146</v>
      </c>
    </row>
    <row r="31" spans="1:12" x14ac:dyDescent="0.25">
      <c r="A31" s="1">
        <v>40930.265972222223</v>
      </c>
      <c r="B31" s="1">
        <v>40931.177777777775</v>
      </c>
      <c r="C31">
        <v>1.6900999999999999</v>
      </c>
      <c r="D31">
        <v>13.279299999999999</v>
      </c>
      <c r="E31">
        <f t="shared" si="0"/>
        <v>146.02463999999998</v>
      </c>
      <c r="F31" s="2">
        <v>40930</v>
      </c>
      <c r="G31" t="s">
        <v>147</v>
      </c>
      <c r="H31" s="2">
        <v>40931</v>
      </c>
      <c r="I31" t="s">
        <v>148</v>
      </c>
      <c r="J31" t="s">
        <v>149</v>
      </c>
      <c r="K31" t="s">
        <v>150</v>
      </c>
      <c r="L31" t="s">
        <v>151</v>
      </c>
    </row>
    <row r="32" spans="1:12" x14ac:dyDescent="0.25">
      <c r="A32" s="1">
        <v>40931.177777777775</v>
      </c>
      <c r="B32" s="1">
        <v>40931.623611111114</v>
      </c>
      <c r="C32">
        <v>7.7967000000000004</v>
      </c>
      <c r="D32">
        <v>20.470300000000002</v>
      </c>
      <c r="E32">
        <f t="shared" si="0"/>
        <v>673.63488000000007</v>
      </c>
      <c r="F32" s="2">
        <v>40931</v>
      </c>
      <c r="G32" t="s">
        <v>152</v>
      </c>
      <c r="H32" s="2">
        <v>40931</v>
      </c>
      <c r="I32" t="s">
        <v>153</v>
      </c>
      <c r="J32" t="s">
        <v>154</v>
      </c>
      <c r="K32" t="s">
        <v>155</v>
      </c>
      <c r="L32" t="s">
        <v>156</v>
      </c>
    </row>
    <row r="33" spans="1:12" x14ac:dyDescent="0.25">
      <c r="A33" s="1">
        <v>40931.623611111114</v>
      </c>
      <c r="B33" s="1">
        <v>40932.46597222222</v>
      </c>
      <c r="C33">
        <v>3.5448</v>
      </c>
      <c r="D33">
        <v>14.838200000000001</v>
      </c>
      <c r="E33">
        <f t="shared" si="0"/>
        <v>306.27071999999998</v>
      </c>
      <c r="F33" s="2">
        <v>40931</v>
      </c>
      <c r="G33" t="s">
        <v>157</v>
      </c>
      <c r="H33" s="2">
        <v>40932</v>
      </c>
      <c r="I33" t="s">
        <v>158</v>
      </c>
      <c r="J33" t="s">
        <v>159</v>
      </c>
      <c r="K33" t="s">
        <v>160</v>
      </c>
      <c r="L33" t="s">
        <v>161</v>
      </c>
    </row>
    <row r="34" spans="1:12" x14ac:dyDescent="0.25">
      <c r="A34" s="1">
        <v>40932.46597222222</v>
      </c>
      <c r="B34" s="1">
        <v>40934.731944444444</v>
      </c>
      <c r="C34">
        <v>3.3902999999999999</v>
      </c>
      <c r="D34">
        <v>6.4352</v>
      </c>
      <c r="E34">
        <f t="shared" si="0"/>
        <v>292.92192</v>
      </c>
      <c r="F34" s="2">
        <v>40932</v>
      </c>
      <c r="G34" t="s">
        <v>162</v>
      </c>
      <c r="H34" s="2">
        <v>40934</v>
      </c>
      <c r="I34" t="s">
        <v>163</v>
      </c>
      <c r="J34" t="s">
        <v>164</v>
      </c>
      <c r="K34" t="s">
        <v>165</v>
      </c>
      <c r="L34" t="s">
        <v>166</v>
      </c>
    </row>
    <row r="35" spans="1:12" x14ac:dyDescent="0.25">
      <c r="A35" s="1">
        <v>40934.731944444444</v>
      </c>
      <c r="B35" s="1">
        <v>40935.678472222222</v>
      </c>
      <c r="C35">
        <v>6.7175000000000002</v>
      </c>
      <c r="D35">
        <v>9.5</v>
      </c>
      <c r="E35">
        <f t="shared" si="0"/>
        <v>580.39200000000005</v>
      </c>
      <c r="F35" s="2">
        <v>40934</v>
      </c>
      <c r="G35" t="s">
        <v>167</v>
      </c>
      <c r="H35" s="2">
        <v>40935</v>
      </c>
      <c r="I35" t="s">
        <v>168</v>
      </c>
      <c r="J35" t="s">
        <v>169</v>
      </c>
      <c r="K35" t="s">
        <v>170</v>
      </c>
      <c r="L35" t="s">
        <v>171</v>
      </c>
    </row>
    <row r="36" spans="1:12" x14ac:dyDescent="0.25">
      <c r="A36" s="1">
        <v>40935.678472222222</v>
      </c>
      <c r="B36" s="1">
        <v>40938.383333333331</v>
      </c>
      <c r="C36">
        <v>13.2737</v>
      </c>
      <c r="D36">
        <v>10.14</v>
      </c>
      <c r="E36">
        <f t="shared" si="0"/>
        <v>1146.8476799999999</v>
      </c>
      <c r="F36" s="2">
        <v>40935</v>
      </c>
      <c r="G36" t="s">
        <v>172</v>
      </c>
      <c r="H36" s="2">
        <v>40938</v>
      </c>
      <c r="I36" t="s">
        <v>173</v>
      </c>
      <c r="J36" t="s">
        <v>174</v>
      </c>
      <c r="K36" t="s">
        <v>175</v>
      </c>
      <c r="L36" t="s">
        <v>176</v>
      </c>
    </row>
    <row r="37" spans="1:12" x14ac:dyDescent="0.25">
      <c r="A37" s="1">
        <v>40938.383333333331</v>
      </c>
      <c r="B37" s="1">
        <v>40939.680555555555</v>
      </c>
      <c r="C37">
        <v>6.9551999999999996</v>
      </c>
      <c r="D37">
        <v>17.82</v>
      </c>
      <c r="E37">
        <f t="shared" si="0"/>
        <v>600.92927999999995</v>
      </c>
      <c r="F37" s="2">
        <v>40938</v>
      </c>
      <c r="G37" t="s">
        <v>177</v>
      </c>
      <c r="H37" s="2">
        <v>40939</v>
      </c>
      <c r="I37" t="s">
        <v>178</v>
      </c>
      <c r="J37" t="s">
        <v>179</v>
      </c>
      <c r="K37" t="s">
        <v>180</v>
      </c>
      <c r="L37" t="s">
        <v>181</v>
      </c>
    </row>
    <row r="38" spans="1:12" x14ac:dyDescent="0.25">
      <c r="A38" s="1">
        <v>40939.680555555555</v>
      </c>
      <c r="B38" s="1">
        <v>40946.152777777781</v>
      </c>
      <c r="C38">
        <v>28.254000000000001</v>
      </c>
      <c r="D38">
        <v>14.838200000000001</v>
      </c>
      <c r="E38">
        <f t="shared" si="0"/>
        <v>2441.1455999999998</v>
      </c>
      <c r="F38" s="2">
        <v>40939</v>
      </c>
      <c r="G38" t="s">
        <v>182</v>
      </c>
      <c r="H38" s="2">
        <v>40945</v>
      </c>
      <c r="I38" t="s">
        <v>183</v>
      </c>
      <c r="J38" t="s">
        <v>184</v>
      </c>
      <c r="K38" t="s">
        <v>185</v>
      </c>
      <c r="L38" t="s">
        <v>186</v>
      </c>
    </row>
    <row r="39" spans="1:12" x14ac:dyDescent="0.25">
      <c r="A39" s="1">
        <v>40946.152777777781</v>
      </c>
      <c r="B39" s="1">
        <v>40949.515277777777</v>
      </c>
      <c r="C39">
        <v>2.1800000000000002</v>
      </c>
      <c r="D39">
        <v>0.75660000000000005</v>
      </c>
      <c r="E39">
        <f t="shared" si="0"/>
        <v>188.35200000000003</v>
      </c>
      <c r="F39" s="2">
        <v>40946</v>
      </c>
      <c r="G39" t="s">
        <v>187</v>
      </c>
      <c r="H39" s="2">
        <v>40949</v>
      </c>
      <c r="I39" t="s">
        <v>13</v>
      </c>
      <c r="J39" t="s">
        <v>188</v>
      </c>
      <c r="K39" t="s">
        <v>189</v>
      </c>
      <c r="L39" t="s">
        <v>190</v>
      </c>
    </row>
    <row r="40" spans="1:12" x14ac:dyDescent="0.25">
      <c r="A40" s="1">
        <v>40949.515277777777</v>
      </c>
      <c r="B40" s="1">
        <v>40950.475694444445</v>
      </c>
      <c r="C40">
        <v>0.56540000000000001</v>
      </c>
      <c r="D40">
        <v>0.64680000000000004</v>
      </c>
      <c r="E40">
        <f t="shared" si="0"/>
        <v>48.850559999999994</v>
      </c>
      <c r="F40" s="2">
        <v>40949</v>
      </c>
      <c r="G40" t="s">
        <v>191</v>
      </c>
      <c r="H40" s="2">
        <v>40950</v>
      </c>
      <c r="I40" t="s">
        <v>192</v>
      </c>
      <c r="J40" t="s">
        <v>193</v>
      </c>
      <c r="K40" t="s">
        <v>194</v>
      </c>
      <c r="L40" t="s">
        <v>195</v>
      </c>
    </row>
    <row r="41" spans="1:12" x14ac:dyDescent="0.25">
      <c r="A41" s="1">
        <v>40950.475694444445</v>
      </c>
      <c r="B41" s="1">
        <v>40956.252083333333</v>
      </c>
      <c r="C41">
        <v>3.3628</v>
      </c>
      <c r="D41">
        <v>0.94</v>
      </c>
      <c r="E41">
        <f t="shared" si="0"/>
        <v>290.54591999999997</v>
      </c>
      <c r="F41" s="2">
        <v>40950</v>
      </c>
      <c r="G41" t="s">
        <v>196</v>
      </c>
      <c r="H41" s="2">
        <v>40956</v>
      </c>
      <c r="I41" t="s">
        <v>127</v>
      </c>
      <c r="J41" t="s">
        <v>197</v>
      </c>
      <c r="K41" t="s">
        <v>198</v>
      </c>
      <c r="L41" t="s">
        <v>199</v>
      </c>
    </row>
    <row r="42" spans="1:12" x14ac:dyDescent="0.25">
      <c r="A42" s="1">
        <v>40956.252083333333</v>
      </c>
      <c r="B42" s="1">
        <v>40960.103472222225</v>
      </c>
      <c r="C42">
        <v>2.0053999999999998</v>
      </c>
      <c r="D42">
        <v>0.5958</v>
      </c>
      <c r="E42">
        <f t="shared" si="0"/>
        <v>173.26655999999997</v>
      </c>
      <c r="F42" s="2">
        <v>40956</v>
      </c>
      <c r="G42" t="s">
        <v>200</v>
      </c>
      <c r="H42" s="2">
        <v>40960</v>
      </c>
      <c r="I42" t="s">
        <v>201</v>
      </c>
      <c r="J42" t="s">
        <v>202</v>
      </c>
      <c r="K42" t="s">
        <v>203</v>
      </c>
      <c r="L42" t="s">
        <v>204</v>
      </c>
    </row>
    <row r="43" spans="1:12" x14ac:dyDescent="0.25">
      <c r="A43" s="1">
        <v>40960.103472222225</v>
      </c>
      <c r="B43" s="1">
        <v>40960.859722222223</v>
      </c>
      <c r="C43">
        <v>0.59470000000000001</v>
      </c>
      <c r="D43">
        <v>1.21</v>
      </c>
      <c r="E43">
        <f t="shared" si="0"/>
        <v>51.382080000000002</v>
      </c>
      <c r="F43" s="2">
        <v>40960</v>
      </c>
      <c r="G43" t="s">
        <v>205</v>
      </c>
      <c r="H43" s="2">
        <v>40960</v>
      </c>
      <c r="I43" t="s">
        <v>206</v>
      </c>
      <c r="J43" t="s">
        <v>207</v>
      </c>
      <c r="K43" t="s">
        <v>208</v>
      </c>
      <c r="L43" t="s">
        <v>209</v>
      </c>
    </row>
    <row r="44" spans="1:12" x14ac:dyDescent="0.25">
      <c r="A44" s="1">
        <v>40960.859722222223</v>
      </c>
      <c r="B44" s="1">
        <v>40964.74722222222</v>
      </c>
      <c r="C44">
        <v>4.0944000000000003</v>
      </c>
      <c r="D44">
        <v>4.7160000000000002</v>
      </c>
      <c r="E44">
        <f t="shared" si="0"/>
        <v>353.75616000000002</v>
      </c>
      <c r="F44" s="2">
        <v>40960</v>
      </c>
      <c r="G44" t="s">
        <v>210</v>
      </c>
      <c r="H44" s="2">
        <v>40964</v>
      </c>
      <c r="I44" t="s">
        <v>211</v>
      </c>
      <c r="J44" t="s">
        <v>212</v>
      </c>
      <c r="K44" t="s">
        <v>213</v>
      </c>
      <c r="L44" t="s">
        <v>214</v>
      </c>
    </row>
    <row r="45" spans="1:12" x14ac:dyDescent="0.25">
      <c r="A45" s="1">
        <v>40964.74722222222</v>
      </c>
      <c r="B45" s="1">
        <v>40967.3125</v>
      </c>
      <c r="C45">
        <v>3.3090999999999999</v>
      </c>
      <c r="D45">
        <v>2.6473</v>
      </c>
      <c r="E45">
        <f t="shared" si="0"/>
        <v>285.90623999999997</v>
      </c>
      <c r="F45" s="2">
        <v>40964</v>
      </c>
      <c r="G45" t="s">
        <v>215</v>
      </c>
      <c r="H45" s="2">
        <v>40967</v>
      </c>
      <c r="I45" t="s">
        <v>216</v>
      </c>
      <c r="J45" t="s">
        <v>217</v>
      </c>
      <c r="K45" t="s">
        <v>218</v>
      </c>
      <c r="L45" t="s">
        <v>219</v>
      </c>
    </row>
    <row r="46" spans="1:12" x14ac:dyDescent="0.25">
      <c r="A46" s="1">
        <v>40967.3125</v>
      </c>
      <c r="B46" s="1">
        <v>40970.536111111112</v>
      </c>
      <c r="C46">
        <v>39.478400000000001</v>
      </c>
      <c r="D46">
        <v>143.47710000000001</v>
      </c>
      <c r="E46">
        <f t="shared" si="0"/>
        <v>3410.9337600000008</v>
      </c>
      <c r="F46" s="2">
        <v>40967</v>
      </c>
      <c r="G46" t="s">
        <v>220</v>
      </c>
      <c r="H46" s="2">
        <v>40970</v>
      </c>
      <c r="I46" t="s">
        <v>221</v>
      </c>
      <c r="J46" t="s">
        <v>222</v>
      </c>
      <c r="K46" t="s">
        <v>223</v>
      </c>
      <c r="L46" t="s">
        <v>224</v>
      </c>
    </row>
    <row r="47" spans="1:12" x14ac:dyDescent="0.25">
      <c r="A47" s="1">
        <v>40970.536111111112</v>
      </c>
      <c r="B47" s="1">
        <v>40970.791666666664</v>
      </c>
      <c r="C47">
        <v>1.0862000000000001</v>
      </c>
      <c r="D47">
        <v>9.2042000000000002</v>
      </c>
      <c r="E47">
        <f t="shared" si="0"/>
        <v>93.847679999999997</v>
      </c>
      <c r="F47" s="2">
        <v>40970</v>
      </c>
      <c r="G47" t="s">
        <v>225</v>
      </c>
      <c r="H47" s="2">
        <v>40970</v>
      </c>
      <c r="I47" t="s">
        <v>206</v>
      </c>
      <c r="J47" t="s">
        <v>226</v>
      </c>
      <c r="K47" t="s">
        <v>227</v>
      </c>
      <c r="L47" t="s">
        <v>228</v>
      </c>
    </row>
    <row r="48" spans="1:12" x14ac:dyDescent="0.25">
      <c r="A48" s="1">
        <v>40970.791666666664</v>
      </c>
      <c r="B48" s="1">
        <v>40971.395138888889</v>
      </c>
      <c r="C48">
        <v>2.7054</v>
      </c>
      <c r="D48">
        <v>5.6657000000000002</v>
      </c>
      <c r="E48">
        <f t="shared" si="0"/>
        <v>233.74655999999999</v>
      </c>
      <c r="F48" s="2">
        <v>40970</v>
      </c>
      <c r="G48" t="s">
        <v>229</v>
      </c>
      <c r="H48" s="2">
        <v>40971</v>
      </c>
      <c r="I48" t="s">
        <v>230</v>
      </c>
      <c r="J48" t="s">
        <v>231</v>
      </c>
      <c r="K48" t="s">
        <v>232</v>
      </c>
      <c r="L48" t="s">
        <v>176</v>
      </c>
    </row>
    <row r="49" spans="1:12" x14ac:dyDescent="0.25">
      <c r="A49" s="1">
        <v>40971.395138888889</v>
      </c>
      <c r="B49" s="1">
        <v>40971.648611111108</v>
      </c>
      <c r="C49">
        <v>1.65</v>
      </c>
      <c r="D49">
        <v>7.5084999999999997</v>
      </c>
      <c r="E49">
        <f t="shared" si="0"/>
        <v>142.56</v>
      </c>
      <c r="F49" s="2">
        <v>40971</v>
      </c>
      <c r="G49" t="s">
        <v>233</v>
      </c>
      <c r="H49" s="2">
        <v>40971</v>
      </c>
      <c r="I49" t="s">
        <v>234</v>
      </c>
      <c r="J49" t="s">
        <v>235</v>
      </c>
      <c r="K49" t="s">
        <v>236</v>
      </c>
      <c r="L49" t="s">
        <v>237</v>
      </c>
    </row>
    <row r="50" spans="1:12" x14ac:dyDescent="0.25">
      <c r="A50" s="1">
        <v>40971.648611111108</v>
      </c>
      <c r="B50" s="1">
        <v>40972.643750000003</v>
      </c>
      <c r="C50">
        <v>3.7404999999999999</v>
      </c>
      <c r="D50">
        <v>6.9650999999999996</v>
      </c>
      <c r="E50">
        <f t="shared" si="0"/>
        <v>323.17920000000004</v>
      </c>
      <c r="F50" s="2">
        <v>40971</v>
      </c>
      <c r="G50" t="s">
        <v>238</v>
      </c>
      <c r="H50" s="2">
        <v>40972</v>
      </c>
      <c r="I50" t="s">
        <v>239</v>
      </c>
      <c r="J50" t="s">
        <v>240</v>
      </c>
      <c r="K50" t="s">
        <v>241</v>
      </c>
      <c r="L50" t="s">
        <v>242</v>
      </c>
    </row>
    <row r="51" spans="1:12" x14ac:dyDescent="0.25">
      <c r="A51" s="1">
        <v>40972.643750000003</v>
      </c>
      <c r="B51" s="1">
        <v>40973.680555555555</v>
      </c>
      <c r="C51">
        <v>2.1665000000000001</v>
      </c>
      <c r="D51">
        <v>2.6473</v>
      </c>
      <c r="E51">
        <f t="shared" si="0"/>
        <v>187.18559999999999</v>
      </c>
      <c r="F51" s="2">
        <v>40972</v>
      </c>
      <c r="G51" t="s">
        <v>243</v>
      </c>
      <c r="H51" s="2">
        <v>40973</v>
      </c>
      <c r="I51" t="s">
        <v>244</v>
      </c>
      <c r="J51" t="s">
        <v>245</v>
      </c>
      <c r="K51" t="s">
        <v>246</v>
      </c>
      <c r="L51" t="s">
        <v>247</v>
      </c>
    </row>
    <row r="52" spans="1:12" x14ac:dyDescent="0.25">
      <c r="A52" s="1">
        <v>40973.680555555555</v>
      </c>
      <c r="B52" s="1">
        <v>40975.143750000003</v>
      </c>
      <c r="C52">
        <v>33.054000000000002</v>
      </c>
      <c r="D52">
        <v>123.7607</v>
      </c>
      <c r="E52">
        <f t="shared" si="0"/>
        <v>2855.8656000000001</v>
      </c>
      <c r="F52" s="2">
        <v>40973</v>
      </c>
      <c r="G52" t="s">
        <v>248</v>
      </c>
      <c r="H52" s="2">
        <v>40974</v>
      </c>
      <c r="I52" t="s">
        <v>249</v>
      </c>
      <c r="J52" t="s">
        <v>250</v>
      </c>
      <c r="K52" t="s">
        <v>251</v>
      </c>
      <c r="L52" t="s">
        <v>252</v>
      </c>
    </row>
    <row r="53" spans="1:12" x14ac:dyDescent="0.25">
      <c r="A53" s="1">
        <v>40975.143750000003</v>
      </c>
      <c r="B53" s="1">
        <v>40979.715277777781</v>
      </c>
      <c r="C53">
        <v>22.331800000000001</v>
      </c>
      <c r="D53">
        <v>140.2689</v>
      </c>
      <c r="E53">
        <f t="shared" si="0"/>
        <v>1929.4675200000001</v>
      </c>
      <c r="F53" s="2">
        <v>40975</v>
      </c>
      <c r="G53" t="s">
        <v>253</v>
      </c>
      <c r="H53" s="2">
        <v>40979</v>
      </c>
      <c r="I53" t="s">
        <v>254</v>
      </c>
      <c r="J53" t="s">
        <v>255</v>
      </c>
      <c r="K53" t="s">
        <v>256</v>
      </c>
      <c r="L53" t="s">
        <v>257</v>
      </c>
    </row>
    <row r="54" spans="1:12" x14ac:dyDescent="0.25">
      <c r="A54" s="1">
        <v>40979.715277777781</v>
      </c>
      <c r="B54" s="1">
        <v>40982.513194444444</v>
      </c>
      <c r="C54">
        <v>32.247199999999999</v>
      </c>
      <c r="D54">
        <v>148.90299999999999</v>
      </c>
      <c r="E54">
        <f t="shared" si="0"/>
        <v>2786.1580800000002</v>
      </c>
      <c r="F54" s="2">
        <v>40979</v>
      </c>
      <c r="G54" t="s">
        <v>258</v>
      </c>
      <c r="H54" s="2">
        <v>40982</v>
      </c>
      <c r="I54" t="s">
        <v>259</v>
      </c>
      <c r="J54" t="s">
        <v>260</v>
      </c>
      <c r="K54" t="s">
        <v>261</v>
      </c>
      <c r="L54" t="s">
        <v>262</v>
      </c>
    </row>
    <row r="55" spans="1:12" x14ac:dyDescent="0.25">
      <c r="A55" s="1">
        <v>40982.513194444444</v>
      </c>
      <c r="B55" s="1">
        <v>40993.551388888889</v>
      </c>
      <c r="C55">
        <v>35.084000000000003</v>
      </c>
      <c r="D55">
        <v>143.47710000000001</v>
      </c>
      <c r="E55">
        <f t="shared" si="0"/>
        <v>3031.2575999999995</v>
      </c>
      <c r="F55" s="2">
        <v>40982</v>
      </c>
      <c r="G55" t="s">
        <v>8</v>
      </c>
      <c r="H55" s="2">
        <v>40993</v>
      </c>
      <c r="I55" t="s">
        <v>263</v>
      </c>
      <c r="J55" t="s">
        <v>264</v>
      </c>
      <c r="K55" t="s">
        <v>265</v>
      </c>
      <c r="L55" t="s">
        <v>266</v>
      </c>
    </row>
    <row r="56" spans="1:12" x14ac:dyDescent="0.25">
      <c r="A56" s="1">
        <v>40993.551388888889</v>
      </c>
      <c r="B56" s="1">
        <v>41004.369444444441</v>
      </c>
      <c r="C56">
        <v>16.257899999999999</v>
      </c>
      <c r="D56">
        <v>27.711400000000001</v>
      </c>
      <c r="E56">
        <f t="shared" si="0"/>
        <v>1404.6825599999997</v>
      </c>
      <c r="F56" s="2">
        <v>40993</v>
      </c>
      <c r="G56" t="s">
        <v>267</v>
      </c>
      <c r="H56" s="2">
        <v>41004</v>
      </c>
      <c r="I56" t="s">
        <v>268</v>
      </c>
      <c r="J56" t="s">
        <v>269</v>
      </c>
      <c r="K56" t="s">
        <v>270</v>
      </c>
      <c r="L56" t="s">
        <v>271</v>
      </c>
    </row>
    <row r="57" spans="1:12" x14ac:dyDescent="0.25">
      <c r="A57" s="1">
        <v>41004.369444444441</v>
      </c>
      <c r="B57" s="1">
        <v>41013.959722222222</v>
      </c>
      <c r="C57">
        <v>6.4595000000000002</v>
      </c>
      <c r="D57">
        <v>0.87660000000000005</v>
      </c>
      <c r="E57">
        <f t="shared" si="0"/>
        <v>558.10080000000005</v>
      </c>
      <c r="F57" s="2">
        <v>41004</v>
      </c>
      <c r="G57" t="s">
        <v>272</v>
      </c>
      <c r="H57" s="2">
        <v>41013</v>
      </c>
      <c r="I57" t="s">
        <v>273</v>
      </c>
      <c r="J57" t="s">
        <v>274</v>
      </c>
      <c r="K57" t="s">
        <v>275</v>
      </c>
      <c r="L57" t="s">
        <v>166</v>
      </c>
    </row>
    <row r="58" spans="1:12" x14ac:dyDescent="0.25">
      <c r="A58" s="1">
        <v>41013.959722222222</v>
      </c>
      <c r="B58" s="1">
        <v>41017.600694444445</v>
      </c>
      <c r="C58">
        <v>19.826799999999999</v>
      </c>
      <c r="D58">
        <v>38.714500000000001</v>
      </c>
      <c r="E58">
        <f t="shared" si="0"/>
        <v>1713.0355199999999</v>
      </c>
      <c r="F58" s="2">
        <v>41014</v>
      </c>
      <c r="G58" t="s">
        <v>276</v>
      </c>
      <c r="H58" s="2">
        <v>41017</v>
      </c>
      <c r="I58" t="s">
        <v>277</v>
      </c>
      <c r="J58" t="s">
        <v>278</v>
      </c>
      <c r="K58" t="s">
        <v>279</v>
      </c>
      <c r="L58" t="s">
        <v>280</v>
      </c>
    </row>
    <row r="59" spans="1:12" x14ac:dyDescent="0.25">
      <c r="A59" s="1">
        <v>41017.600694444445</v>
      </c>
      <c r="B59" s="1">
        <v>41021.796527777777</v>
      </c>
      <c r="C59">
        <v>22.6661</v>
      </c>
      <c r="D59">
        <v>83.212199999999996</v>
      </c>
      <c r="E59">
        <f t="shared" si="0"/>
        <v>1958.3510399999998</v>
      </c>
      <c r="F59" s="2">
        <v>41017</v>
      </c>
      <c r="G59" t="s">
        <v>281</v>
      </c>
      <c r="H59" s="2">
        <v>41021</v>
      </c>
      <c r="I59" t="s">
        <v>282</v>
      </c>
      <c r="J59" t="s">
        <v>283</v>
      </c>
      <c r="K59" t="s">
        <v>284</v>
      </c>
      <c r="L59" t="s">
        <v>285</v>
      </c>
    </row>
    <row r="60" spans="1:12" x14ac:dyDescent="0.25">
      <c r="A60" s="1">
        <v>41021.796527777777</v>
      </c>
      <c r="B60" s="1">
        <v>41023.867361111108</v>
      </c>
      <c r="C60">
        <v>2.0358999999999998</v>
      </c>
      <c r="D60">
        <v>1.1393</v>
      </c>
      <c r="E60">
        <f t="shared" si="0"/>
        <v>175.90176</v>
      </c>
      <c r="F60" s="2">
        <v>41022</v>
      </c>
      <c r="G60" t="s">
        <v>286</v>
      </c>
      <c r="H60" s="2">
        <v>41023</v>
      </c>
      <c r="I60" t="s">
        <v>287</v>
      </c>
      <c r="J60" t="s">
        <v>288</v>
      </c>
      <c r="K60" t="s">
        <v>289</v>
      </c>
      <c r="L60" t="s">
        <v>290</v>
      </c>
    </row>
    <row r="61" spans="1:12" x14ac:dyDescent="0.25">
      <c r="A61" s="1">
        <v>41023.867361111108</v>
      </c>
      <c r="B61" s="1">
        <v>41035.647916666669</v>
      </c>
      <c r="C61">
        <v>23.095500000000001</v>
      </c>
      <c r="D61">
        <v>23.9466</v>
      </c>
      <c r="E61">
        <f t="shared" si="0"/>
        <v>1995.4512000000002</v>
      </c>
      <c r="F61" s="2">
        <v>41024</v>
      </c>
      <c r="G61" t="s">
        <v>291</v>
      </c>
      <c r="H61" s="2">
        <v>41035</v>
      </c>
      <c r="I61" t="s">
        <v>282</v>
      </c>
      <c r="J61" t="s">
        <v>292</v>
      </c>
      <c r="K61" t="s">
        <v>293</v>
      </c>
      <c r="L61" t="s">
        <v>294</v>
      </c>
    </row>
    <row r="62" spans="1:12" x14ac:dyDescent="0.25">
      <c r="A62" s="1">
        <v>41035.647916666669</v>
      </c>
      <c r="B62" s="1">
        <v>41036.469444444447</v>
      </c>
      <c r="C62">
        <v>85.775800000000004</v>
      </c>
      <c r="D62">
        <v>700</v>
      </c>
      <c r="E62">
        <f t="shared" si="0"/>
        <v>7411.0291200000011</v>
      </c>
      <c r="F62" s="2">
        <v>41035</v>
      </c>
      <c r="G62" t="s">
        <v>295</v>
      </c>
      <c r="H62" s="2">
        <v>41036</v>
      </c>
      <c r="I62" t="s">
        <v>296</v>
      </c>
      <c r="J62" t="s">
        <v>297</v>
      </c>
      <c r="K62" t="s">
        <v>298</v>
      </c>
      <c r="L6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out-cod-storm-vols-2012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D. Rutter</dc:creator>
  <cp:lastModifiedBy>Troy D. Rutter</cp:lastModifiedBy>
  <dcterms:created xsi:type="dcterms:W3CDTF">2013-03-27T20:50:39Z</dcterms:created>
  <dcterms:modified xsi:type="dcterms:W3CDTF">2013-03-27T20:50:39Z</dcterms:modified>
</cp:coreProperties>
</file>