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250"/>
  </bookViews>
  <sheets>
    <sheet name="gmia.qw.150601" sheetId="1" r:id="rId1"/>
  </sheets>
  <calcPr calcId="145621"/>
</workbook>
</file>

<file path=xl/calcChain.xml><?xml version="1.0" encoding="utf-8"?>
<calcChain xmlns="http://schemas.openxmlformats.org/spreadsheetml/2006/main">
  <c r="K157" i="1" l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J157" i="1"/>
</calcChain>
</file>

<file path=xl/sharedStrings.xml><?xml version="1.0" encoding="utf-8"?>
<sst xmlns="http://schemas.openxmlformats.org/spreadsheetml/2006/main" count="541" uniqueCount="260">
  <si>
    <t># P99915 USGS Water Science Center special 99915</t>
  </si>
  <si>
    <t># P99923 USGS Water Science Center special 99923</t>
  </si>
  <si>
    <t>US-S111</t>
  </si>
  <si>
    <t>&lt;5.0</t>
  </si>
  <si>
    <t>&lt;10.0</t>
  </si>
  <si>
    <t>&lt;2.5</t>
  </si>
  <si>
    <t>&lt;10.000</t>
  </si>
  <si>
    <t>US-S111G</t>
  </si>
  <si>
    <t>&lt;1.90</t>
  </si>
  <si>
    <t>US-W101</t>
  </si>
  <si>
    <t>US-S112</t>
  </si>
  <si>
    <t>US-S112G</t>
  </si>
  <si>
    <t>US-W102</t>
  </si>
  <si>
    <t>US-W103</t>
  </si>
  <si>
    <t>US-S113B</t>
  </si>
  <si>
    <t>US-S113</t>
  </si>
  <si>
    <t>&lt;2</t>
  </si>
  <si>
    <t>M</t>
  </si>
  <si>
    <t>&lt;0.250</t>
  </si>
  <si>
    <t>US-S113C</t>
  </si>
  <si>
    <t>US-W104</t>
  </si>
  <si>
    <t>US-S115</t>
  </si>
  <si>
    <t>US-S115G</t>
  </si>
  <si>
    <t>US-S116A</t>
  </si>
  <si>
    <t>US-S116</t>
  </si>
  <si>
    <t>US-S116B</t>
  </si>
  <si>
    <t>US-S116C</t>
  </si>
  <si>
    <t>US-S117</t>
  </si>
  <si>
    <t>US-S117G</t>
  </si>
  <si>
    <t>COD-820</t>
  </si>
  <si>
    <t>COD-821</t>
  </si>
  <si>
    <t>COD-822</t>
  </si>
  <si>
    <t>COD-823</t>
  </si>
  <si>
    <t>COD-824</t>
  </si>
  <si>
    <t>OUT-S111</t>
  </si>
  <si>
    <t>COD-825</t>
  </si>
  <si>
    <t>OUT-S111G</t>
  </si>
  <si>
    <t>COD-826</t>
  </si>
  <si>
    <t>COD-827</t>
  </si>
  <si>
    <t>COD-828</t>
  </si>
  <si>
    <t>COD-829</t>
  </si>
  <si>
    <t>COD-830</t>
  </si>
  <si>
    <t>COD-831</t>
  </si>
  <si>
    <t>COD-832</t>
  </si>
  <si>
    <t>COD-833</t>
  </si>
  <si>
    <t>COD-834</t>
  </si>
  <si>
    <t>COD-835</t>
  </si>
  <si>
    <t>OUT-W101</t>
  </si>
  <si>
    <t>OUT-S112</t>
  </si>
  <si>
    <t>COD-836</t>
  </si>
  <si>
    <t>COD-837</t>
  </si>
  <si>
    <t>OUT-S112G</t>
  </si>
  <si>
    <t>COD-838</t>
  </si>
  <si>
    <t>COD-839</t>
  </si>
  <si>
    <t>OUT-W102</t>
  </si>
  <si>
    <t>COD-840</t>
  </si>
  <si>
    <t>COD-841</t>
  </si>
  <si>
    <t>OUT-W103</t>
  </si>
  <si>
    <t>COD-842</t>
  </si>
  <si>
    <t>COD-843</t>
  </si>
  <si>
    <t>COD-844</t>
  </si>
  <si>
    <t>COD-845A</t>
  </si>
  <si>
    <t>OUT-S113</t>
  </si>
  <si>
    <t>COD-846B</t>
  </si>
  <si>
    <t>COD-847C</t>
  </si>
  <si>
    <t>COD-848</t>
  </si>
  <si>
    <t>OUT-S113G</t>
  </si>
  <si>
    <t>COD-849</t>
  </si>
  <si>
    <t>COD-850</t>
  </si>
  <si>
    <t>OUT-W104</t>
  </si>
  <si>
    <t>COD-851</t>
  </si>
  <si>
    <t>COD-852</t>
  </si>
  <si>
    <t>COD-853</t>
  </si>
  <si>
    <t>COD-854</t>
  </si>
  <si>
    <t>COD-855</t>
  </si>
  <si>
    <t>COD-856</t>
  </si>
  <si>
    <t>COD-857</t>
  </si>
  <si>
    <t>COD-858</t>
  </si>
  <si>
    <t>COD-859</t>
  </si>
  <si>
    <t>COD-860</t>
  </si>
  <si>
    <t>COD-861</t>
  </si>
  <si>
    <t>COD-862A</t>
  </si>
  <si>
    <t>OUT-S114</t>
  </si>
  <si>
    <t>COD-863B</t>
  </si>
  <si>
    <t>COD-864C</t>
  </si>
  <si>
    <t>COD-865D</t>
  </si>
  <si>
    <t>COD-866E</t>
  </si>
  <si>
    <t>COD-867F</t>
  </si>
  <si>
    <t>COD-868G</t>
  </si>
  <si>
    <t>COD-869H</t>
  </si>
  <si>
    <t>COD-870J</t>
  </si>
  <si>
    <t>COD-871K</t>
  </si>
  <si>
    <t>COD-872</t>
  </si>
  <si>
    <t>COD-873</t>
  </si>
  <si>
    <t>COD-874</t>
  </si>
  <si>
    <t>COD-875A</t>
  </si>
  <si>
    <t>COD-876BD</t>
  </si>
  <si>
    <t>OUT-S115</t>
  </si>
  <si>
    <t>COD-877E</t>
  </si>
  <si>
    <t>COD-878FG</t>
  </si>
  <si>
    <t>COD-879HJ</t>
  </si>
  <si>
    <t>COD-880KL</t>
  </si>
  <si>
    <t>COD-881M</t>
  </si>
  <si>
    <t>COD-882NO</t>
  </si>
  <si>
    <t>COD-883PQ</t>
  </si>
  <si>
    <t>COD-884RS</t>
  </si>
  <si>
    <t>COD-885T</t>
  </si>
  <si>
    <t>COD-886UV</t>
  </si>
  <si>
    <t>OUT-S115G</t>
  </si>
  <si>
    <t>COD-887</t>
  </si>
  <si>
    <t>COD-888</t>
  </si>
  <si>
    <t>OUT-S116A</t>
  </si>
  <si>
    <t>OUT-S116</t>
  </si>
  <si>
    <t>OUT-S116B</t>
  </si>
  <si>
    <t>OUT-S116C</t>
  </si>
  <si>
    <t>COD-892</t>
  </si>
  <si>
    <t>COD-893</t>
  </si>
  <si>
    <t>COD-894</t>
  </si>
  <si>
    <t>COD-895</t>
  </si>
  <si>
    <t>COD-896</t>
  </si>
  <si>
    <t>COD-897</t>
  </si>
  <si>
    <t>COD-898</t>
  </si>
  <si>
    <t>COD-899</t>
  </si>
  <si>
    <t>OUT-S117</t>
  </si>
  <si>
    <t>OUT-S117G</t>
  </si>
  <si>
    <t>CG-S111</t>
  </si>
  <si>
    <t>CG-S112</t>
  </si>
  <si>
    <t>CG-S116</t>
  </si>
  <si>
    <t>&lt;47.0</t>
  </si>
  <si>
    <t>CG-S117</t>
  </si>
  <si>
    <t>CG-S117G</t>
  </si>
  <si>
    <t>LK-S111</t>
  </si>
  <si>
    <t>LK-S111G</t>
  </si>
  <si>
    <t>LK-W101</t>
  </si>
  <si>
    <t>LK-S112</t>
  </si>
  <si>
    <t>LK-S112G</t>
  </si>
  <si>
    <t>LK-W102</t>
  </si>
  <si>
    <t>LK-W103</t>
  </si>
  <si>
    <t>LK-S113A</t>
  </si>
  <si>
    <t>LK-S113</t>
  </si>
  <si>
    <t>LK-S113B</t>
  </si>
  <si>
    <t>LK-S113C</t>
  </si>
  <si>
    <t>LK-S113D</t>
  </si>
  <si>
    <t>LK-S113G</t>
  </si>
  <si>
    <t>LK-W104</t>
  </si>
  <si>
    <t>LK-S114</t>
  </si>
  <si>
    <t>LK-S115A</t>
  </si>
  <si>
    <t>LK-S115</t>
  </si>
  <si>
    <t>&lt;0.015</t>
  </si>
  <si>
    <t>LK-S115B</t>
  </si>
  <si>
    <t>LK-S115C</t>
  </si>
  <si>
    <t>LK-S115G</t>
  </si>
  <si>
    <t>LK-S116A</t>
  </si>
  <si>
    <t>LK-S116</t>
  </si>
  <si>
    <t>LK-S116B</t>
  </si>
  <si>
    <t>LK-S117</t>
  </si>
  <si>
    <t>LK-S117G</t>
  </si>
  <si>
    <t>OAK-S111</t>
  </si>
  <si>
    <t>OAK-W101</t>
  </si>
  <si>
    <t>OAK-S112</t>
  </si>
  <si>
    <t>OAK-W102</t>
  </si>
  <si>
    <t>OAK-W103</t>
  </si>
  <si>
    <t>OAK-S113</t>
  </si>
  <si>
    <t>OAK-W104</t>
  </si>
  <si>
    <t>OAK-S115</t>
  </si>
  <si>
    <t>OAK-S116</t>
  </si>
  <si>
    <t>OAK-S117</t>
  </si>
  <si>
    <t>US</t>
  </si>
  <si>
    <t>S111</t>
  </si>
  <si>
    <t>S111G</t>
  </si>
  <si>
    <t>W101</t>
  </si>
  <si>
    <t>S112</t>
  </si>
  <si>
    <t>S112G</t>
  </si>
  <si>
    <t>W102</t>
  </si>
  <si>
    <t>W103</t>
  </si>
  <si>
    <t>S113B</t>
  </si>
  <si>
    <t>S113</t>
  </si>
  <si>
    <t>S113C</t>
  </si>
  <si>
    <t>W104</t>
  </si>
  <si>
    <t>S115</t>
  </si>
  <si>
    <t>S115G</t>
  </si>
  <si>
    <t>S116A</t>
  </si>
  <si>
    <t>S116</t>
  </si>
  <si>
    <t>S116B</t>
  </si>
  <si>
    <t>S116C</t>
  </si>
  <si>
    <t>S117</t>
  </si>
  <si>
    <t>S117G</t>
  </si>
  <si>
    <t>COD</t>
  </si>
  <si>
    <t>OUT</t>
  </si>
  <si>
    <t>845A</t>
  </si>
  <si>
    <t>846B</t>
  </si>
  <si>
    <t>847C</t>
  </si>
  <si>
    <t>S113G</t>
  </si>
  <si>
    <t>862A</t>
  </si>
  <si>
    <t>S114</t>
  </si>
  <si>
    <t>863B</t>
  </si>
  <si>
    <t>864C</t>
  </si>
  <si>
    <t>865D</t>
  </si>
  <si>
    <t>866E</t>
  </si>
  <si>
    <t>867F</t>
  </si>
  <si>
    <t>868G</t>
  </si>
  <si>
    <t>869H</t>
  </si>
  <si>
    <t>870J</t>
  </si>
  <si>
    <t>871K</t>
  </si>
  <si>
    <t>875A</t>
  </si>
  <si>
    <t>876BD</t>
  </si>
  <si>
    <t>877E</t>
  </si>
  <si>
    <t>878FG</t>
  </si>
  <si>
    <t>879HJ</t>
  </si>
  <si>
    <t>880KL</t>
  </si>
  <si>
    <t>881M</t>
  </si>
  <si>
    <t>882NO</t>
  </si>
  <si>
    <t>883PQ</t>
  </si>
  <si>
    <t>884RS</t>
  </si>
  <si>
    <t>885T</t>
  </si>
  <si>
    <t>886UV</t>
  </si>
  <si>
    <t>CG</t>
  </si>
  <si>
    <t>LK</t>
  </si>
  <si>
    <t>S113A</t>
  </si>
  <si>
    <t>S113D</t>
  </si>
  <si>
    <t>S115A</t>
  </si>
  <si>
    <t>S115B</t>
  </si>
  <si>
    <t>S115C</t>
  </si>
  <si>
    <t>OAK</t>
  </si>
  <si>
    <t>Station number</t>
  </si>
  <si>
    <t>Date</t>
  </si>
  <si>
    <t>Sample start time</t>
  </si>
  <si>
    <t>End date</t>
  </si>
  <si>
    <t>End time</t>
  </si>
  <si>
    <t>Record number</t>
  </si>
  <si>
    <t>Field sample comment</t>
  </si>
  <si>
    <t>Dissolved oxygen, water, unfiltered, milligrams per liter</t>
  </si>
  <si>
    <t>pH, water, unfiltered, laboratory, standard units</t>
  </si>
  <si>
    <t>Specific conductance, water, unfiltered, laboratory, microsiemens per centimeter a</t>
  </si>
  <si>
    <t>Specific conductance, water, unfiltered, microsiemens per centimeter at 25 degrees</t>
  </si>
  <si>
    <t>Temperature, water, degrees Celsius</t>
  </si>
  <si>
    <t>Altitude of land surface, feet</t>
  </si>
  <si>
    <t>Depth of well, feet below land surface datum</t>
  </si>
  <si>
    <t>Drainage area, square miles</t>
  </si>
  <si>
    <t>Sampling method, code</t>
  </si>
  <si>
    <t>Biochemical oxygen demand, water, unfiltered, 5 days at 20 degrees Celsius, millig</t>
  </si>
  <si>
    <t>Chemical oxygen demand, low level, water, filtered, milligrams per liter</t>
  </si>
  <si>
    <t>Chemical oxygen demand, low level, water, unfiltered, milligrams per liter</t>
  </si>
  <si>
    <t>Suspended solids, water, unfiltered, milligrams per liter</t>
  </si>
  <si>
    <t>Potassium, water, unfiltered, recoverable, milligrams per liter</t>
  </si>
  <si>
    <t>Sodium, water, unfiltered, recoverable, milligrams per liter</t>
  </si>
  <si>
    <t>Acid neutralizing capacity, water, unfiltered, fixed endpoint (pH 4.5) titration,</t>
  </si>
  <si>
    <t>Chloride, water, unfiltered, milligrams per liter</t>
  </si>
  <si>
    <t>Ammonia plus organic nitrogen, water, unfiltered, milligrams per liter as nitrogen</t>
  </si>
  <si>
    <t>Ammonia, water, filtered, milligrams per liter as nitrogen</t>
  </si>
  <si>
    <t>Phosphorus, water, unfiltered, milligrams per liter as phosphorus</t>
  </si>
  <si>
    <t>4-Methyl-1H-benzotriazole, water, unfiltered, recoverable, micrograms per liter</t>
  </si>
  <si>
    <t>5-Methyl-1H-benzotriazole, water, unfiltered, recoverable, micrograms per liter</t>
  </si>
  <si>
    <t>Acetate, water, filtered (0.2 micron filter), recoverable, milligrams per liter</t>
  </si>
  <si>
    <t>Ethylene glycol, water, unfiltered, recoverable, milligrams per liter</t>
  </si>
  <si>
    <t>Formate, water, filtered (0.2 micron filter), recoverable, milligrams per liter</t>
  </si>
  <si>
    <t>Oil and grease, water, unfiltered, hexane extraction, recoverable, milligrams per</t>
  </si>
  <si>
    <t>Propylene glycol, water, unfiltered, recoverable, milligrams per liter</t>
  </si>
  <si>
    <t>USGS Water Science Center special 99915</t>
  </si>
  <si>
    <t>USGS Water Science Center special 99923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</si>
</sst>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COD vs Dissolved</a:t>
            </a:r>
            <a:r>
              <a:rPr lang="en-US" baseline="0"/>
              <a:t> COD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gmia.qw.150601!$U$1</c:f>
              <c:strCache>
                <c:ptCount val="1"/>
                <c:pt idx="0">
                  <c:v>Chemical oxygen demand, low level, water, unfiltered, milligrams per liter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gmia.qw.150601!$U$2:$U$46</c:f>
              <c:numCache>
                <c:formatCode>General</c:formatCode>
                <c:ptCount val="45"/>
                <c:pt idx="0">
                  <c:v>72</c:v>
                </c:pt>
                <c:pt idx="1">
                  <c:v>2400</c:v>
                </c:pt>
                <c:pt idx="2">
                  <c:v>4200</c:v>
                </c:pt>
                <c:pt idx="3">
                  <c:v>160</c:v>
                </c:pt>
                <c:pt idx="4">
                  <c:v>280</c:v>
                </c:pt>
                <c:pt idx="5">
                  <c:v>240</c:v>
                </c:pt>
                <c:pt idx="6">
                  <c:v>590</c:v>
                </c:pt>
                <c:pt idx="7">
                  <c:v>830</c:v>
                </c:pt>
                <c:pt idx="8">
                  <c:v>64</c:v>
                </c:pt>
                <c:pt idx="9">
                  <c:v>480</c:v>
                </c:pt>
                <c:pt idx="10">
                  <c:v>1700</c:v>
                </c:pt>
                <c:pt idx="11">
                  <c:v>120</c:v>
                </c:pt>
                <c:pt idx="12">
                  <c:v>97</c:v>
                </c:pt>
                <c:pt idx="13">
                  <c:v>500</c:v>
                </c:pt>
                <c:pt idx="14">
                  <c:v>510</c:v>
                </c:pt>
                <c:pt idx="15">
                  <c:v>150</c:v>
                </c:pt>
                <c:pt idx="16">
                  <c:v>18</c:v>
                </c:pt>
                <c:pt idx="17">
                  <c:v>3200</c:v>
                </c:pt>
                <c:pt idx="18">
                  <c:v>360</c:v>
                </c:pt>
                <c:pt idx="19">
                  <c:v>250</c:v>
                </c:pt>
                <c:pt idx="20">
                  <c:v>58</c:v>
                </c:pt>
                <c:pt idx="21">
                  <c:v>27</c:v>
                </c:pt>
                <c:pt idx="22">
                  <c:v>570</c:v>
                </c:pt>
                <c:pt idx="23">
                  <c:v>20</c:v>
                </c:pt>
                <c:pt idx="24">
                  <c:v>530</c:v>
                </c:pt>
                <c:pt idx="25">
                  <c:v>320</c:v>
                </c:pt>
                <c:pt idx="26">
                  <c:v>2200</c:v>
                </c:pt>
                <c:pt idx="27">
                  <c:v>170</c:v>
                </c:pt>
                <c:pt idx="28">
                  <c:v>4200</c:v>
                </c:pt>
                <c:pt idx="29">
                  <c:v>460</c:v>
                </c:pt>
                <c:pt idx="30">
                  <c:v>220</c:v>
                </c:pt>
                <c:pt idx="31">
                  <c:v>450</c:v>
                </c:pt>
                <c:pt idx="32">
                  <c:v>130</c:v>
                </c:pt>
                <c:pt idx="33">
                  <c:v>130</c:v>
                </c:pt>
                <c:pt idx="34">
                  <c:v>150</c:v>
                </c:pt>
                <c:pt idx="35">
                  <c:v>87</c:v>
                </c:pt>
                <c:pt idx="36">
                  <c:v>95</c:v>
                </c:pt>
                <c:pt idx="40">
                  <c:v>86</c:v>
                </c:pt>
                <c:pt idx="41">
                  <c:v>2200</c:v>
                </c:pt>
                <c:pt idx="42">
                  <c:v>4300</c:v>
                </c:pt>
                <c:pt idx="43">
                  <c:v>290</c:v>
                </c:pt>
                <c:pt idx="44">
                  <c:v>550</c:v>
                </c:pt>
              </c:numCache>
            </c:numRef>
          </c:xVal>
          <c:yVal>
            <c:numRef>
              <c:f>gmia.qw.150601!$T$2:$T$46</c:f>
              <c:numCache>
                <c:formatCode>General</c:formatCode>
                <c:ptCount val="45"/>
                <c:pt idx="8">
                  <c:v>41</c:v>
                </c:pt>
                <c:pt idx="9">
                  <c:v>510</c:v>
                </c:pt>
                <c:pt idx="10">
                  <c:v>1800</c:v>
                </c:pt>
                <c:pt idx="11">
                  <c:v>120</c:v>
                </c:pt>
                <c:pt idx="30">
                  <c:v>230</c:v>
                </c:pt>
                <c:pt idx="31">
                  <c:v>360</c:v>
                </c:pt>
                <c:pt idx="32">
                  <c:v>86</c:v>
                </c:pt>
                <c:pt idx="33">
                  <c:v>120</c:v>
                </c:pt>
                <c:pt idx="40">
                  <c:v>82</c:v>
                </c:pt>
                <c:pt idx="41">
                  <c:v>2100</c:v>
                </c:pt>
                <c:pt idx="42">
                  <c:v>4000</c:v>
                </c:pt>
                <c:pt idx="43">
                  <c:v>280</c:v>
                </c:pt>
                <c:pt idx="44">
                  <c:v>510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32768"/>
        <c:axId val="120834688"/>
      </c:scatterChart>
      <c:valAx>
        <c:axId val="120832768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COD, total (mg/L)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834688"/>
        <c:crosses val="autoZero"/>
        <c:crossBetween val="midCat"/>
      </c:valAx>
      <c:valAx>
        <c:axId val="1208346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COD, dissolved (mg/L)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832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161924</xdr:colOff>
      <xdr:row>19</xdr:row>
      <xdr:rowOff>47625</xdr:rowOff>
    </xdr:from>
    <xdr:to>
      <xdr:col>39</xdr:col>
      <xdr:colOff>95249</xdr:colOff>
      <xdr:row>45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7"/>
  <sheetViews>
    <sheetView tabSelected="1" workbookViewId="0">
      <pane xSplit="9030" ySplit="600" topLeftCell="T14" activePane="bottomLeft"/>
      <selection activeCell="A38" sqref="A3:A38"/>
      <selection pane="topRight" activeCell="AC35" sqref="AC1:AC1048576"/>
      <selection pane="bottomLeft" activeCell="A35" sqref="A35:XFD35"/>
      <selection pane="bottomRight" activeCell="S34" sqref="S34:U34"/>
    </sheetView>
  </sheetViews>
  <sheetFormatPr defaultRowHeight="15" x14ac:dyDescent="0.25"/>
  <cols>
    <col min="8" max="8" width="9.140625" style="1"/>
  </cols>
  <sheetData>
    <row r="1" spans="1:40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/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0</v>
      </c>
      <c r="AN1" t="s">
        <v>1</v>
      </c>
    </row>
    <row r="2" spans="1:40" x14ac:dyDescent="0.25">
      <c r="A2">
        <v>40871473</v>
      </c>
      <c r="B2">
        <v>20141122</v>
      </c>
      <c r="C2">
        <v>405</v>
      </c>
      <c r="D2">
        <v>20141122</v>
      </c>
      <c r="E2">
        <v>1145</v>
      </c>
      <c r="F2">
        <v>1500224</v>
      </c>
      <c r="G2" t="s">
        <v>2</v>
      </c>
      <c r="H2" s="1" t="s">
        <v>167</v>
      </c>
      <c r="I2" t="s">
        <v>168</v>
      </c>
      <c r="K2">
        <v>7.7</v>
      </c>
      <c r="L2">
        <v>2910</v>
      </c>
      <c r="O2">
        <v>665</v>
      </c>
      <c r="Q2">
        <v>0.89</v>
      </c>
      <c r="R2">
        <v>50</v>
      </c>
      <c r="U2">
        <v>72</v>
      </c>
      <c r="V2">
        <v>34</v>
      </c>
      <c r="W2">
        <v>8</v>
      </c>
      <c r="X2">
        <v>510</v>
      </c>
      <c r="Y2">
        <v>141</v>
      </c>
      <c r="Z2">
        <v>880</v>
      </c>
      <c r="AA2">
        <v>2</v>
      </c>
      <c r="AB2">
        <v>0.52</v>
      </c>
      <c r="AD2">
        <v>4</v>
      </c>
      <c r="AE2">
        <v>4</v>
      </c>
      <c r="AF2" t="s">
        <v>3</v>
      </c>
      <c r="AG2" t="s">
        <v>4</v>
      </c>
      <c r="AH2" t="s">
        <v>5</v>
      </c>
      <c r="AJ2" t="s">
        <v>4</v>
      </c>
      <c r="AK2" t="s">
        <v>6</v>
      </c>
      <c r="AL2">
        <v>0.93</v>
      </c>
    </row>
    <row r="3" spans="1:40" x14ac:dyDescent="0.25">
      <c r="A3">
        <v>40871475</v>
      </c>
      <c r="B3">
        <v>20141122</v>
      </c>
      <c r="C3">
        <v>305</v>
      </c>
      <c r="D3">
        <v>20141122</v>
      </c>
      <c r="E3">
        <v>1045</v>
      </c>
      <c r="F3">
        <v>1500225</v>
      </c>
      <c r="G3" t="s">
        <v>34</v>
      </c>
      <c r="H3" s="1" t="s">
        <v>188</v>
      </c>
      <c r="I3" t="s">
        <v>168</v>
      </c>
      <c r="K3">
        <v>7.7</v>
      </c>
      <c r="L3">
        <v>14000</v>
      </c>
      <c r="O3">
        <v>670</v>
      </c>
      <c r="Q3">
        <v>2.25</v>
      </c>
      <c r="R3">
        <v>50</v>
      </c>
      <c r="U3">
        <v>2400</v>
      </c>
      <c r="V3">
        <v>22</v>
      </c>
      <c r="W3">
        <v>494</v>
      </c>
      <c r="X3">
        <v>2800</v>
      </c>
      <c r="Y3">
        <v>639</v>
      </c>
      <c r="Z3">
        <v>4600</v>
      </c>
      <c r="AA3">
        <v>3.3</v>
      </c>
      <c r="AB3">
        <v>0.69199999999999995</v>
      </c>
      <c r="AD3">
        <v>92</v>
      </c>
      <c r="AE3">
        <v>150</v>
      </c>
      <c r="AF3">
        <v>1070</v>
      </c>
      <c r="AG3" t="s">
        <v>4</v>
      </c>
      <c r="AH3" t="s">
        <v>5</v>
      </c>
      <c r="AJ3">
        <v>630</v>
      </c>
      <c r="AK3" t="s">
        <v>6</v>
      </c>
      <c r="AL3">
        <v>1.2</v>
      </c>
    </row>
    <row r="4" spans="1:40" x14ac:dyDescent="0.25">
      <c r="A4">
        <v>40871476</v>
      </c>
      <c r="B4">
        <v>20141122</v>
      </c>
      <c r="C4">
        <v>821</v>
      </c>
      <c r="D4">
        <v>20141122</v>
      </c>
      <c r="E4">
        <v>1007</v>
      </c>
      <c r="F4">
        <v>1500226</v>
      </c>
      <c r="G4" t="s">
        <v>125</v>
      </c>
      <c r="H4" s="1" t="s">
        <v>216</v>
      </c>
      <c r="I4" t="s">
        <v>168</v>
      </c>
      <c r="K4">
        <v>7.7</v>
      </c>
      <c r="L4">
        <v>1340</v>
      </c>
      <c r="O4">
        <v>695</v>
      </c>
      <c r="Q4">
        <v>0.03</v>
      </c>
      <c r="R4">
        <v>50</v>
      </c>
      <c r="U4">
        <v>4200</v>
      </c>
      <c r="V4">
        <v>15</v>
      </c>
      <c r="W4">
        <v>298</v>
      </c>
      <c r="X4">
        <v>110</v>
      </c>
      <c r="Y4">
        <v>400</v>
      </c>
      <c r="Z4">
        <v>40</v>
      </c>
      <c r="AA4">
        <v>2.2000000000000002</v>
      </c>
      <c r="AB4">
        <v>0.56799999999999995</v>
      </c>
      <c r="AD4">
        <v>51</v>
      </c>
      <c r="AE4">
        <v>110</v>
      </c>
      <c r="AF4">
        <v>864</v>
      </c>
      <c r="AG4">
        <v>100</v>
      </c>
      <c r="AH4" t="s">
        <v>5</v>
      </c>
      <c r="AJ4">
        <v>1400</v>
      </c>
      <c r="AK4" t="s">
        <v>6</v>
      </c>
      <c r="AL4">
        <v>3.3</v>
      </c>
    </row>
    <row r="5" spans="1:40" x14ac:dyDescent="0.25">
      <c r="A5">
        <v>40871488</v>
      </c>
      <c r="B5">
        <v>20141122</v>
      </c>
      <c r="C5">
        <v>935</v>
      </c>
      <c r="D5">
        <v>20141122</v>
      </c>
      <c r="E5">
        <v>1750</v>
      </c>
      <c r="F5">
        <v>1500227</v>
      </c>
      <c r="G5" t="s">
        <v>131</v>
      </c>
      <c r="H5" s="1" t="s">
        <v>217</v>
      </c>
      <c r="I5" t="s">
        <v>168</v>
      </c>
      <c r="K5">
        <v>7.6</v>
      </c>
      <c r="L5">
        <v>7220</v>
      </c>
      <c r="O5">
        <v>640</v>
      </c>
      <c r="Q5">
        <v>11.3</v>
      </c>
      <c r="R5">
        <v>50</v>
      </c>
      <c r="U5">
        <v>160</v>
      </c>
      <c r="V5">
        <v>19</v>
      </c>
      <c r="W5">
        <v>26.3</v>
      </c>
      <c r="X5">
        <v>1400</v>
      </c>
      <c r="Y5">
        <v>180</v>
      </c>
      <c r="Z5">
        <v>2400</v>
      </c>
      <c r="AA5">
        <v>1.9</v>
      </c>
      <c r="AB5">
        <v>0.42099999999999999</v>
      </c>
      <c r="AD5">
        <v>8</v>
      </c>
      <c r="AE5">
        <v>7</v>
      </c>
      <c r="AF5">
        <v>32.6</v>
      </c>
      <c r="AG5" t="s">
        <v>4</v>
      </c>
      <c r="AH5" t="s">
        <v>5</v>
      </c>
      <c r="AJ5">
        <v>34</v>
      </c>
      <c r="AK5" t="s">
        <v>6</v>
      </c>
      <c r="AL5">
        <v>3.1</v>
      </c>
    </row>
    <row r="6" spans="1:40" x14ac:dyDescent="0.25">
      <c r="A6">
        <v>40872015</v>
      </c>
      <c r="B6">
        <v>20141122</v>
      </c>
      <c r="C6">
        <v>1615</v>
      </c>
      <c r="F6">
        <v>1500223</v>
      </c>
      <c r="G6" t="s">
        <v>157</v>
      </c>
      <c r="H6" s="1" t="s">
        <v>223</v>
      </c>
      <c r="I6" t="s">
        <v>168</v>
      </c>
      <c r="J6">
        <v>8.6999999999999993</v>
      </c>
      <c r="K6">
        <v>7.7</v>
      </c>
      <c r="L6">
        <v>5450</v>
      </c>
      <c r="M6">
        <v>5650</v>
      </c>
      <c r="N6">
        <v>0</v>
      </c>
      <c r="O6">
        <v>670</v>
      </c>
      <c r="Q6">
        <v>1.76</v>
      </c>
      <c r="R6">
        <v>70</v>
      </c>
      <c r="U6">
        <v>280</v>
      </c>
      <c r="V6">
        <v>22</v>
      </c>
      <c r="W6">
        <v>118</v>
      </c>
      <c r="X6">
        <v>980</v>
      </c>
      <c r="Y6">
        <v>289</v>
      </c>
      <c r="Z6">
        <v>1600</v>
      </c>
      <c r="AA6">
        <v>1.8</v>
      </c>
      <c r="AB6">
        <v>0.61199999999999999</v>
      </c>
      <c r="AD6">
        <v>20</v>
      </c>
      <c r="AE6">
        <v>27</v>
      </c>
      <c r="AF6">
        <v>251</v>
      </c>
      <c r="AG6" t="s">
        <v>4</v>
      </c>
      <c r="AH6" t="s">
        <v>5</v>
      </c>
      <c r="AI6" t="s">
        <v>8</v>
      </c>
      <c r="AJ6" t="s">
        <v>4</v>
      </c>
      <c r="AK6" t="s">
        <v>6</v>
      </c>
      <c r="AL6">
        <v>0.38</v>
      </c>
    </row>
    <row r="7" spans="1:40" x14ac:dyDescent="0.25">
      <c r="A7">
        <v>40871473</v>
      </c>
      <c r="B7">
        <v>20141122</v>
      </c>
      <c r="C7">
        <v>1530</v>
      </c>
      <c r="F7">
        <v>1500228</v>
      </c>
      <c r="G7" t="s">
        <v>7</v>
      </c>
      <c r="H7" s="1" t="s">
        <v>167</v>
      </c>
      <c r="I7" t="s">
        <v>169</v>
      </c>
      <c r="O7">
        <v>665</v>
      </c>
      <c r="Q7">
        <v>0.89</v>
      </c>
      <c r="R7">
        <v>70</v>
      </c>
      <c r="U7">
        <v>240</v>
      </c>
      <c r="AI7" t="s">
        <v>8</v>
      </c>
    </row>
    <row r="8" spans="1:40" x14ac:dyDescent="0.25">
      <c r="A8">
        <v>40871475</v>
      </c>
      <c r="B8">
        <v>20141122</v>
      </c>
      <c r="C8">
        <v>1730</v>
      </c>
      <c r="F8">
        <v>1500229</v>
      </c>
      <c r="G8" t="s">
        <v>36</v>
      </c>
      <c r="H8" s="1" t="s">
        <v>188</v>
      </c>
      <c r="I8" t="s">
        <v>169</v>
      </c>
      <c r="O8">
        <v>670</v>
      </c>
      <c r="Q8">
        <v>2.25</v>
      </c>
      <c r="R8">
        <v>70</v>
      </c>
      <c r="U8">
        <v>590</v>
      </c>
      <c r="AI8" t="s">
        <v>8</v>
      </c>
    </row>
    <row r="9" spans="1:40" x14ac:dyDescent="0.25">
      <c r="A9">
        <v>40871488</v>
      </c>
      <c r="B9">
        <v>20141122</v>
      </c>
      <c r="C9">
        <v>1845</v>
      </c>
      <c r="F9">
        <v>1500230</v>
      </c>
      <c r="G9" t="s">
        <v>132</v>
      </c>
      <c r="H9" s="1" t="s">
        <v>217</v>
      </c>
      <c r="I9" t="s">
        <v>169</v>
      </c>
      <c r="O9">
        <v>640</v>
      </c>
      <c r="Q9">
        <v>11.3</v>
      </c>
      <c r="R9">
        <v>70</v>
      </c>
      <c r="U9">
        <v>830</v>
      </c>
      <c r="AI9" t="s">
        <v>8</v>
      </c>
    </row>
    <row r="10" spans="1:40" x14ac:dyDescent="0.25">
      <c r="A10">
        <v>40871473</v>
      </c>
      <c r="B10">
        <v>20141208</v>
      </c>
      <c r="C10">
        <v>625</v>
      </c>
      <c r="D10">
        <v>20141208</v>
      </c>
      <c r="E10">
        <v>2000</v>
      </c>
      <c r="F10">
        <v>1500211</v>
      </c>
      <c r="G10" t="s">
        <v>10</v>
      </c>
      <c r="H10" s="1" t="s">
        <v>167</v>
      </c>
      <c r="I10" t="s">
        <v>171</v>
      </c>
      <c r="K10">
        <v>7.7</v>
      </c>
      <c r="L10">
        <v>2030</v>
      </c>
      <c r="O10">
        <v>665</v>
      </c>
      <c r="Q10">
        <v>0.89</v>
      </c>
      <c r="R10">
        <v>50</v>
      </c>
      <c r="S10">
        <v>22</v>
      </c>
      <c r="T10">
        <v>41</v>
      </c>
      <c r="U10">
        <v>64</v>
      </c>
      <c r="V10">
        <v>36</v>
      </c>
      <c r="W10">
        <v>6</v>
      </c>
      <c r="X10">
        <v>310</v>
      </c>
      <c r="Y10">
        <v>186</v>
      </c>
      <c r="Z10">
        <v>530</v>
      </c>
      <c r="AA10">
        <v>0.96</v>
      </c>
      <c r="AB10">
        <v>0.06</v>
      </c>
      <c r="AD10">
        <v>3</v>
      </c>
      <c r="AE10">
        <v>3</v>
      </c>
      <c r="AF10" t="s">
        <v>3</v>
      </c>
      <c r="AG10" t="s">
        <v>4</v>
      </c>
      <c r="AH10" t="s">
        <v>5</v>
      </c>
      <c r="AJ10" t="s">
        <v>4</v>
      </c>
      <c r="AK10" t="s">
        <v>6</v>
      </c>
      <c r="AL10">
        <v>0.43</v>
      </c>
    </row>
    <row r="11" spans="1:40" x14ac:dyDescent="0.25">
      <c r="A11">
        <v>40871475</v>
      </c>
      <c r="B11">
        <v>20141208</v>
      </c>
      <c r="C11">
        <v>550</v>
      </c>
      <c r="D11">
        <v>20141209</v>
      </c>
      <c r="E11">
        <v>240</v>
      </c>
      <c r="F11">
        <v>1500212</v>
      </c>
      <c r="G11" t="s">
        <v>48</v>
      </c>
      <c r="H11" s="1" t="s">
        <v>188</v>
      </c>
      <c r="I11" t="s">
        <v>171</v>
      </c>
      <c r="K11">
        <v>7.3</v>
      </c>
      <c r="L11">
        <v>4080</v>
      </c>
      <c r="O11">
        <v>670</v>
      </c>
      <c r="Q11">
        <v>2.25</v>
      </c>
      <c r="R11">
        <v>50</v>
      </c>
      <c r="S11">
        <v>311</v>
      </c>
      <c r="T11">
        <v>510</v>
      </c>
      <c r="U11">
        <v>480</v>
      </c>
      <c r="V11">
        <v>20</v>
      </c>
      <c r="W11">
        <v>88.4</v>
      </c>
      <c r="X11">
        <v>680</v>
      </c>
      <c r="Y11">
        <v>265</v>
      </c>
      <c r="Z11">
        <v>1200</v>
      </c>
      <c r="AA11">
        <v>1</v>
      </c>
      <c r="AB11">
        <v>0.127</v>
      </c>
      <c r="AD11">
        <v>20</v>
      </c>
      <c r="AE11">
        <v>27</v>
      </c>
      <c r="AF11">
        <v>148</v>
      </c>
      <c r="AG11" t="s">
        <v>4</v>
      </c>
      <c r="AH11" t="s">
        <v>5</v>
      </c>
      <c r="AJ11">
        <v>67</v>
      </c>
      <c r="AK11" t="s">
        <v>6</v>
      </c>
      <c r="AL11">
        <v>0.49</v>
      </c>
    </row>
    <row r="12" spans="1:40" x14ac:dyDescent="0.25">
      <c r="A12">
        <v>40871476</v>
      </c>
      <c r="B12">
        <v>20141208</v>
      </c>
      <c r="C12">
        <v>651</v>
      </c>
      <c r="D12">
        <v>20141208</v>
      </c>
      <c r="E12">
        <v>921</v>
      </c>
      <c r="F12">
        <v>1500214</v>
      </c>
      <c r="G12" t="s">
        <v>126</v>
      </c>
      <c r="H12" s="1" t="s">
        <v>216</v>
      </c>
      <c r="I12" t="s">
        <v>171</v>
      </c>
      <c r="K12">
        <v>6.7</v>
      </c>
      <c r="L12">
        <v>485</v>
      </c>
      <c r="O12">
        <v>695</v>
      </c>
      <c r="Q12">
        <v>0.03</v>
      </c>
      <c r="R12">
        <v>50</v>
      </c>
      <c r="S12">
        <v>957</v>
      </c>
      <c r="T12">
        <v>1800</v>
      </c>
      <c r="U12">
        <v>1700</v>
      </c>
      <c r="V12">
        <v>14</v>
      </c>
      <c r="W12">
        <v>76.3</v>
      </c>
      <c r="X12">
        <v>46</v>
      </c>
      <c r="Y12">
        <v>148</v>
      </c>
      <c r="Z12">
        <v>16</v>
      </c>
      <c r="AA12">
        <v>1.1000000000000001</v>
      </c>
      <c r="AB12">
        <v>8.8999999999999996E-2</v>
      </c>
      <c r="AD12">
        <v>12</v>
      </c>
      <c r="AE12">
        <v>27</v>
      </c>
      <c r="AF12">
        <v>197</v>
      </c>
      <c r="AG12">
        <v>53</v>
      </c>
      <c r="AH12">
        <v>3.5</v>
      </c>
      <c r="AJ12">
        <v>700</v>
      </c>
      <c r="AK12" t="s">
        <v>6</v>
      </c>
      <c r="AL12">
        <v>0.56000000000000005</v>
      </c>
    </row>
    <row r="13" spans="1:40" x14ac:dyDescent="0.25">
      <c r="A13">
        <v>40871488</v>
      </c>
      <c r="B13">
        <v>20141208</v>
      </c>
      <c r="C13">
        <v>1045</v>
      </c>
      <c r="D13">
        <v>20141209</v>
      </c>
      <c r="E13">
        <v>910</v>
      </c>
      <c r="F13">
        <v>1500213</v>
      </c>
      <c r="G13" t="s">
        <v>134</v>
      </c>
      <c r="H13" s="1" t="s">
        <v>217</v>
      </c>
      <c r="I13" t="s">
        <v>171</v>
      </c>
      <c r="K13">
        <v>7.6</v>
      </c>
      <c r="L13">
        <v>4800</v>
      </c>
      <c r="O13">
        <v>640</v>
      </c>
      <c r="Q13">
        <v>11.3</v>
      </c>
      <c r="R13">
        <v>50</v>
      </c>
      <c r="S13">
        <v>51.5</v>
      </c>
      <c r="T13">
        <v>120</v>
      </c>
      <c r="U13">
        <v>120</v>
      </c>
      <c r="V13">
        <v>4</v>
      </c>
      <c r="W13">
        <v>20.5</v>
      </c>
      <c r="X13">
        <v>1000</v>
      </c>
      <c r="Y13">
        <v>194</v>
      </c>
      <c r="Z13">
        <v>1500</v>
      </c>
      <c r="AA13">
        <v>0.89</v>
      </c>
      <c r="AB13">
        <v>1.4999999999999999E-2</v>
      </c>
      <c r="AD13">
        <v>5</v>
      </c>
      <c r="AE13">
        <v>5</v>
      </c>
      <c r="AF13">
        <v>16.100000000000001</v>
      </c>
      <c r="AG13" t="s">
        <v>4</v>
      </c>
      <c r="AH13" t="s">
        <v>5</v>
      </c>
      <c r="AJ13">
        <v>19</v>
      </c>
      <c r="AK13" t="s">
        <v>6</v>
      </c>
      <c r="AL13">
        <v>0.46</v>
      </c>
    </row>
    <row r="14" spans="1:40" x14ac:dyDescent="0.25">
      <c r="A14">
        <v>40872015</v>
      </c>
      <c r="B14">
        <v>20141209</v>
      </c>
      <c r="C14">
        <v>1215</v>
      </c>
      <c r="F14">
        <v>1500215</v>
      </c>
      <c r="G14" t="s">
        <v>159</v>
      </c>
      <c r="H14" s="1" t="s">
        <v>223</v>
      </c>
      <c r="I14" t="s">
        <v>171</v>
      </c>
      <c r="J14">
        <v>4.3</v>
      </c>
      <c r="M14">
        <v>3710</v>
      </c>
      <c r="N14">
        <v>2.8</v>
      </c>
      <c r="O14">
        <v>670</v>
      </c>
      <c r="Q14">
        <v>1.76</v>
      </c>
      <c r="R14">
        <v>70</v>
      </c>
      <c r="U14">
        <v>97</v>
      </c>
      <c r="AG14" t="s">
        <v>4</v>
      </c>
      <c r="AJ14" t="s">
        <v>4</v>
      </c>
      <c r="AK14" t="s">
        <v>6</v>
      </c>
    </row>
    <row r="15" spans="1:40" x14ac:dyDescent="0.25">
      <c r="A15">
        <v>40871473</v>
      </c>
      <c r="B15">
        <v>20141209</v>
      </c>
      <c r="C15">
        <v>1145</v>
      </c>
      <c r="F15">
        <v>1500216</v>
      </c>
      <c r="G15" t="s">
        <v>11</v>
      </c>
      <c r="H15" s="1" t="s">
        <v>167</v>
      </c>
      <c r="I15" t="s">
        <v>172</v>
      </c>
      <c r="O15">
        <v>665</v>
      </c>
      <c r="Q15">
        <v>0.89</v>
      </c>
      <c r="R15">
        <v>70</v>
      </c>
      <c r="U15">
        <v>500</v>
      </c>
    </row>
    <row r="16" spans="1:40" x14ac:dyDescent="0.25">
      <c r="A16">
        <v>40871475</v>
      </c>
      <c r="B16">
        <v>20141209</v>
      </c>
      <c r="C16">
        <v>1100</v>
      </c>
      <c r="F16">
        <v>1500217</v>
      </c>
      <c r="G16" t="s">
        <v>51</v>
      </c>
      <c r="H16" s="1" t="s">
        <v>188</v>
      </c>
      <c r="I16" t="s">
        <v>172</v>
      </c>
      <c r="O16">
        <v>670</v>
      </c>
      <c r="Q16">
        <v>2.25</v>
      </c>
      <c r="R16">
        <v>70</v>
      </c>
      <c r="U16">
        <v>510</v>
      </c>
    </row>
    <row r="17" spans="1:38" x14ac:dyDescent="0.25">
      <c r="A17">
        <v>40871488</v>
      </c>
      <c r="B17">
        <v>20141209</v>
      </c>
      <c r="C17">
        <v>930</v>
      </c>
      <c r="F17">
        <v>1500218</v>
      </c>
      <c r="G17" t="s">
        <v>135</v>
      </c>
      <c r="H17" s="1" t="s">
        <v>217</v>
      </c>
      <c r="I17" t="s">
        <v>172</v>
      </c>
      <c r="O17">
        <v>640</v>
      </c>
      <c r="Q17">
        <v>11.3</v>
      </c>
      <c r="R17">
        <v>70</v>
      </c>
      <c r="U17">
        <v>150</v>
      </c>
    </row>
    <row r="18" spans="1:38" x14ac:dyDescent="0.25">
      <c r="A18">
        <v>40871473</v>
      </c>
      <c r="B18">
        <v>20150104</v>
      </c>
      <c r="C18">
        <v>645</v>
      </c>
      <c r="D18">
        <v>20150104</v>
      </c>
      <c r="E18">
        <v>1830</v>
      </c>
      <c r="F18">
        <v>1500345</v>
      </c>
      <c r="G18" t="s">
        <v>15</v>
      </c>
      <c r="H18" s="1" t="s">
        <v>167</v>
      </c>
      <c r="I18" t="s">
        <v>176</v>
      </c>
      <c r="K18">
        <v>8.1</v>
      </c>
      <c r="L18">
        <v>2900</v>
      </c>
      <c r="O18">
        <v>665</v>
      </c>
      <c r="Q18">
        <v>0.89</v>
      </c>
      <c r="R18">
        <v>50</v>
      </c>
      <c r="U18">
        <v>18</v>
      </c>
      <c r="V18" t="s">
        <v>16</v>
      </c>
      <c r="W18">
        <v>5.4</v>
      </c>
      <c r="X18">
        <v>490</v>
      </c>
      <c r="Y18">
        <v>216</v>
      </c>
      <c r="Z18">
        <v>800</v>
      </c>
      <c r="AA18">
        <v>0.8</v>
      </c>
      <c r="AB18">
        <v>0.22</v>
      </c>
      <c r="AD18">
        <v>1</v>
      </c>
      <c r="AE18" t="s">
        <v>17</v>
      </c>
      <c r="AF18" t="s">
        <v>3</v>
      </c>
      <c r="AG18" t="s">
        <v>4</v>
      </c>
      <c r="AH18" t="s">
        <v>5</v>
      </c>
      <c r="AJ18" t="s">
        <v>4</v>
      </c>
      <c r="AK18" t="s">
        <v>6</v>
      </c>
      <c r="AL18" t="s">
        <v>18</v>
      </c>
    </row>
    <row r="19" spans="1:38" x14ac:dyDescent="0.25">
      <c r="A19">
        <v>40871475</v>
      </c>
      <c r="B19">
        <v>20150103</v>
      </c>
      <c r="C19">
        <v>400</v>
      </c>
      <c r="D19">
        <v>20150104</v>
      </c>
      <c r="E19">
        <v>2050</v>
      </c>
      <c r="F19">
        <v>1500348</v>
      </c>
      <c r="G19" t="s">
        <v>62</v>
      </c>
      <c r="H19" s="1" t="s">
        <v>188</v>
      </c>
      <c r="I19" t="s">
        <v>176</v>
      </c>
      <c r="K19">
        <v>7.1</v>
      </c>
      <c r="L19">
        <v>8990</v>
      </c>
      <c r="O19">
        <v>670</v>
      </c>
      <c r="Q19">
        <v>2.25</v>
      </c>
      <c r="R19">
        <v>50</v>
      </c>
      <c r="U19">
        <v>3200</v>
      </c>
      <c r="V19">
        <v>20</v>
      </c>
      <c r="W19">
        <v>106</v>
      </c>
      <c r="X19">
        <v>1700</v>
      </c>
      <c r="Y19">
        <v>354</v>
      </c>
      <c r="Z19">
        <v>2900</v>
      </c>
      <c r="AA19">
        <v>1.6</v>
      </c>
      <c r="AB19">
        <v>0.191</v>
      </c>
      <c r="AD19">
        <v>48</v>
      </c>
      <c r="AE19">
        <v>51</v>
      </c>
      <c r="AF19">
        <v>179</v>
      </c>
      <c r="AG19" t="s">
        <v>4</v>
      </c>
      <c r="AH19" t="s">
        <v>5</v>
      </c>
      <c r="AJ19">
        <v>1400</v>
      </c>
      <c r="AK19" t="s">
        <v>6</v>
      </c>
      <c r="AL19">
        <v>0.77</v>
      </c>
    </row>
    <row r="20" spans="1:38" x14ac:dyDescent="0.25">
      <c r="A20">
        <v>40871488</v>
      </c>
      <c r="B20">
        <v>20150103</v>
      </c>
      <c r="C20">
        <v>1150</v>
      </c>
      <c r="D20">
        <v>20150105</v>
      </c>
      <c r="E20">
        <v>500</v>
      </c>
      <c r="F20">
        <v>1500353</v>
      </c>
      <c r="G20" t="s">
        <v>139</v>
      </c>
      <c r="H20" s="1" t="s">
        <v>217</v>
      </c>
      <c r="I20" t="s">
        <v>176</v>
      </c>
      <c r="K20">
        <v>7.7</v>
      </c>
      <c r="L20">
        <v>7990</v>
      </c>
      <c r="O20">
        <v>640</v>
      </c>
      <c r="Q20">
        <v>11.3</v>
      </c>
      <c r="R20">
        <v>50</v>
      </c>
      <c r="U20">
        <v>360</v>
      </c>
      <c r="V20">
        <v>9</v>
      </c>
      <c r="W20">
        <v>22.6</v>
      </c>
      <c r="X20">
        <v>1600</v>
      </c>
      <c r="Y20">
        <v>239</v>
      </c>
      <c r="Z20">
        <v>2600</v>
      </c>
      <c r="AA20">
        <v>1.1000000000000001</v>
      </c>
      <c r="AB20">
        <v>0.13400000000000001</v>
      </c>
      <c r="AD20">
        <v>7</v>
      </c>
      <c r="AE20">
        <v>7</v>
      </c>
      <c r="AF20">
        <v>15</v>
      </c>
      <c r="AG20" t="s">
        <v>4</v>
      </c>
      <c r="AH20" t="s">
        <v>5</v>
      </c>
      <c r="AJ20">
        <v>66</v>
      </c>
      <c r="AK20" t="s">
        <v>6</v>
      </c>
      <c r="AL20">
        <v>2.1</v>
      </c>
    </row>
    <row r="21" spans="1:38" x14ac:dyDescent="0.25">
      <c r="A21">
        <v>40872015</v>
      </c>
      <c r="B21">
        <v>20150105</v>
      </c>
      <c r="C21">
        <v>1215</v>
      </c>
      <c r="F21">
        <v>1500359</v>
      </c>
      <c r="G21" t="s">
        <v>162</v>
      </c>
      <c r="H21" s="1" t="s">
        <v>223</v>
      </c>
      <c r="I21" t="s">
        <v>176</v>
      </c>
      <c r="J21">
        <v>1.5</v>
      </c>
      <c r="K21">
        <v>8</v>
      </c>
      <c r="L21">
        <v>6440</v>
      </c>
      <c r="M21">
        <v>6280</v>
      </c>
      <c r="N21">
        <v>-0.2</v>
      </c>
      <c r="O21">
        <v>670</v>
      </c>
      <c r="Q21">
        <v>1.76</v>
      </c>
      <c r="R21">
        <v>70</v>
      </c>
      <c r="U21">
        <v>250</v>
      </c>
      <c r="V21">
        <v>7</v>
      </c>
      <c r="W21">
        <v>62.3</v>
      </c>
      <c r="X21">
        <v>1200</v>
      </c>
      <c r="Y21">
        <v>424</v>
      </c>
      <c r="Z21">
        <v>2000</v>
      </c>
      <c r="AA21">
        <v>1.8</v>
      </c>
      <c r="AB21">
        <v>0.88200000000000001</v>
      </c>
      <c r="AF21">
        <v>90</v>
      </c>
      <c r="AG21" t="s">
        <v>4</v>
      </c>
      <c r="AH21" t="s">
        <v>5</v>
      </c>
      <c r="AJ21" t="s">
        <v>4</v>
      </c>
      <c r="AK21" t="s">
        <v>6</v>
      </c>
    </row>
    <row r="22" spans="1:38" x14ac:dyDescent="0.25">
      <c r="A22">
        <v>40871488</v>
      </c>
      <c r="B22">
        <v>20150103</v>
      </c>
      <c r="C22">
        <v>1150</v>
      </c>
      <c r="D22">
        <v>20150103</v>
      </c>
      <c r="E22">
        <v>2215</v>
      </c>
      <c r="F22">
        <v>1500354</v>
      </c>
      <c r="G22" t="s">
        <v>138</v>
      </c>
      <c r="H22" s="1" t="s">
        <v>217</v>
      </c>
      <c r="I22" t="s">
        <v>218</v>
      </c>
      <c r="O22">
        <v>640</v>
      </c>
      <c r="Q22">
        <v>11.3</v>
      </c>
      <c r="R22">
        <v>50</v>
      </c>
      <c r="U22">
        <v>58</v>
      </c>
    </row>
    <row r="23" spans="1:38" x14ac:dyDescent="0.25">
      <c r="A23">
        <v>40871473</v>
      </c>
      <c r="B23">
        <v>20150104</v>
      </c>
      <c r="C23">
        <v>645</v>
      </c>
      <c r="D23">
        <v>20150104</v>
      </c>
      <c r="E23">
        <v>1050</v>
      </c>
      <c r="F23">
        <v>1500346</v>
      </c>
      <c r="G23" t="s">
        <v>14</v>
      </c>
      <c r="H23" s="1" t="s">
        <v>167</v>
      </c>
      <c r="I23" t="s">
        <v>175</v>
      </c>
      <c r="O23">
        <v>665</v>
      </c>
      <c r="Q23">
        <v>0.89</v>
      </c>
      <c r="R23">
        <v>50</v>
      </c>
      <c r="U23">
        <v>27</v>
      </c>
    </row>
    <row r="24" spans="1:38" x14ac:dyDescent="0.25">
      <c r="A24">
        <v>40871488</v>
      </c>
      <c r="B24">
        <v>20150103</v>
      </c>
      <c r="C24">
        <v>2310</v>
      </c>
      <c r="D24">
        <v>20150104</v>
      </c>
      <c r="E24">
        <v>920</v>
      </c>
      <c r="F24">
        <v>1500355</v>
      </c>
      <c r="G24" t="s">
        <v>140</v>
      </c>
      <c r="H24" s="1" t="s">
        <v>217</v>
      </c>
      <c r="I24" t="s">
        <v>175</v>
      </c>
      <c r="O24">
        <v>640</v>
      </c>
      <c r="Q24">
        <v>11.3</v>
      </c>
      <c r="R24">
        <v>50</v>
      </c>
      <c r="U24">
        <v>570</v>
      </c>
    </row>
    <row r="25" spans="1:38" x14ac:dyDescent="0.25">
      <c r="A25">
        <v>40871473</v>
      </c>
      <c r="B25">
        <v>20150104</v>
      </c>
      <c r="C25">
        <v>1155</v>
      </c>
      <c r="D25">
        <v>20150104</v>
      </c>
      <c r="E25">
        <v>1830</v>
      </c>
      <c r="F25">
        <v>1500347</v>
      </c>
      <c r="G25" t="s">
        <v>19</v>
      </c>
      <c r="H25" s="1" t="s">
        <v>167</v>
      </c>
      <c r="I25" t="s">
        <v>177</v>
      </c>
      <c r="O25">
        <v>665</v>
      </c>
      <c r="Q25">
        <v>0.89</v>
      </c>
      <c r="R25">
        <v>50</v>
      </c>
      <c r="U25">
        <v>20</v>
      </c>
    </row>
    <row r="26" spans="1:38" x14ac:dyDescent="0.25">
      <c r="A26">
        <v>40871488</v>
      </c>
      <c r="B26">
        <v>20150104</v>
      </c>
      <c r="C26">
        <v>1010</v>
      </c>
      <c r="D26">
        <v>20150104</v>
      </c>
      <c r="E26">
        <v>1950</v>
      </c>
      <c r="F26">
        <v>1500356</v>
      </c>
      <c r="G26" t="s">
        <v>141</v>
      </c>
      <c r="H26" s="1" t="s">
        <v>217</v>
      </c>
      <c r="I26" t="s">
        <v>177</v>
      </c>
      <c r="O26">
        <v>640</v>
      </c>
      <c r="Q26">
        <v>11.3</v>
      </c>
      <c r="R26">
        <v>50</v>
      </c>
      <c r="U26">
        <v>530</v>
      </c>
    </row>
    <row r="27" spans="1:38" x14ac:dyDescent="0.25">
      <c r="A27">
        <v>40871488</v>
      </c>
      <c r="B27">
        <v>20150104</v>
      </c>
      <c r="C27">
        <v>2115</v>
      </c>
      <c r="D27">
        <v>20150105</v>
      </c>
      <c r="E27">
        <v>500</v>
      </c>
      <c r="F27">
        <v>1500357</v>
      </c>
      <c r="G27" t="s">
        <v>142</v>
      </c>
      <c r="H27" s="1" t="s">
        <v>217</v>
      </c>
      <c r="I27" t="s">
        <v>219</v>
      </c>
      <c r="O27">
        <v>640</v>
      </c>
      <c r="Q27">
        <v>11.3</v>
      </c>
      <c r="R27">
        <v>50</v>
      </c>
      <c r="U27">
        <v>320</v>
      </c>
    </row>
    <row r="28" spans="1:38" x14ac:dyDescent="0.25">
      <c r="A28">
        <v>40871475</v>
      </c>
      <c r="B28">
        <v>20150105</v>
      </c>
      <c r="C28">
        <v>1035</v>
      </c>
      <c r="F28">
        <v>1500352</v>
      </c>
      <c r="G28" t="s">
        <v>66</v>
      </c>
      <c r="H28" s="1" t="s">
        <v>188</v>
      </c>
      <c r="I28" t="s">
        <v>192</v>
      </c>
      <c r="O28">
        <v>670</v>
      </c>
      <c r="Q28">
        <v>2.25</v>
      </c>
      <c r="R28">
        <v>70</v>
      </c>
      <c r="U28">
        <v>2200</v>
      </c>
    </row>
    <row r="29" spans="1:38" x14ac:dyDescent="0.25">
      <c r="A29">
        <v>40871488</v>
      </c>
      <c r="B29">
        <v>20150105</v>
      </c>
      <c r="C29">
        <v>1410</v>
      </c>
      <c r="F29">
        <v>1500358</v>
      </c>
      <c r="G29" t="s">
        <v>143</v>
      </c>
      <c r="H29" s="1" t="s">
        <v>217</v>
      </c>
      <c r="I29" t="s">
        <v>192</v>
      </c>
      <c r="O29">
        <v>640</v>
      </c>
      <c r="Q29">
        <v>11.3</v>
      </c>
      <c r="R29">
        <v>70</v>
      </c>
      <c r="U29">
        <v>170</v>
      </c>
    </row>
    <row r="30" spans="1:38" x14ac:dyDescent="0.25">
      <c r="A30">
        <v>40871475</v>
      </c>
      <c r="B30">
        <v>20150303</v>
      </c>
      <c r="C30">
        <v>540</v>
      </c>
      <c r="D30">
        <v>20150303</v>
      </c>
      <c r="E30">
        <v>2200</v>
      </c>
      <c r="F30">
        <v>1500458</v>
      </c>
      <c r="G30" t="s">
        <v>82</v>
      </c>
      <c r="H30" s="1" t="s">
        <v>188</v>
      </c>
      <c r="I30" t="s">
        <v>194</v>
      </c>
      <c r="O30">
        <v>670</v>
      </c>
      <c r="Q30">
        <v>2.25</v>
      </c>
      <c r="R30">
        <v>50</v>
      </c>
      <c r="U30">
        <v>4200</v>
      </c>
      <c r="AG30" t="s">
        <v>4</v>
      </c>
      <c r="AJ30">
        <v>2500</v>
      </c>
      <c r="AK30" t="s">
        <v>6</v>
      </c>
    </row>
    <row r="31" spans="1:38" x14ac:dyDescent="0.25">
      <c r="A31">
        <v>40871488</v>
      </c>
      <c r="B31">
        <v>20150303</v>
      </c>
      <c r="C31">
        <v>1345</v>
      </c>
      <c r="D31">
        <v>20150304</v>
      </c>
      <c r="E31">
        <v>1015</v>
      </c>
      <c r="F31">
        <v>1500459</v>
      </c>
      <c r="G31" t="s">
        <v>145</v>
      </c>
      <c r="H31" s="1" t="s">
        <v>217</v>
      </c>
      <c r="I31" t="s">
        <v>194</v>
      </c>
      <c r="O31">
        <v>640</v>
      </c>
      <c r="Q31">
        <v>11.3</v>
      </c>
      <c r="R31">
        <v>50</v>
      </c>
      <c r="U31">
        <v>460</v>
      </c>
    </row>
    <row r="32" spans="1:38" x14ac:dyDescent="0.25">
      <c r="A32">
        <v>40871473</v>
      </c>
      <c r="B32">
        <v>20150309</v>
      </c>
      <c r="C32">
        <v>1420</v>
      </c>
      <c r="D32">
        <v>20150312</v>
      </c>
      <c r="E32">
        <v>130</v>
      </c>
      <c r="F32">
        <v>1500525</v>
      </c>
      <c r="G32" t="s">
        <v>21</v>
      </c>
      <c r="H32" s="1" t="s">
        <v>167</v>
      </c>
      <c r="I32" t="s">
        <v>179</v>
      </c>
      <c r="K32">
        <v>7.3</v>
      </c>
      <c r="L32">
        <v>1550</v>
      </c>
      <c r="O32">
        <v>665</v>
      </c>
      <c r="Q32">
        <v>0.89</v>
      </c>
      <c r="R32">
        <v>50</v>
      </c>
      <c r="S32">
        <v>93</v>
      </c>
      <c r="T32">
        <v>230</v>
      </c>
      <c r="U32">
        <v>220</v>
      </c>
      <c r="V32">
        <v>11</v>
      </c>
      <c r="W32">
        <v>7.3</v>
      </c>
      <c r="X32">
        <v>270</v>
      </c>
      <c r="Y32">
        <v>86</v>
      </c>
      <c r="Z32">
        <v>440</v>
      </c>
      <c r="AA32">
        <v>1.6</v>
      </c>
      <c r="AB32">
        <v>0.24099999999999999</v>
      </c>
      <c r="AC32">
        <v>0.21099999999999999</v>
      </c>
      <c r="AD32" t="s">
        <v>17</v>
      </c>
      <c r="AE32" t="s">
        <v>17</v>
      </c>
      <c r="AF32" t="s">
        <v>3</v>
      </c>
      <c r="AG32">
        <v>28</v>
      </c>
      <c r="AH32" t="s">
        <v>5</v>
      </c>
      <c r="AJ32">
        <v>110</v>
      </c>
      <c r="AK32" t="s">
        <v>6</v>
      </c>
      <c r="AL32" t="s">
        <v>18</v>
      </c>
    </row>
    <row r="33" spans="1:38" x14ac:dyDescent="0.25">
      <c r="A33">
        <v>40871475</v>
      </c>
      <c r="B33">
        <v>20150309</v>
      </c>
      <c r="C33">
        <v>1335</v>
      </c>
      <c r="D33">
        <v>20150312</v>
      </c>
      <c r="E33">
        <v>45</v>
      </c>
      <c r="F33">
        <v>1500524</v>
      </c>
      <c r="G33" t="s">
        <v>97</v>
      </c>
      <c r="H33" s="1" t="s">
        <v>188</v>
      </c>
      <c r="I33" t="s">
        <v>179</v>
      </c>
      <c r="K33">
        <v>7</v>
      </c>
      <c r="L33">
        <v>1470</v>
      </c>
      <c r="O33">
        <v>670</v>
      </c>
      <c r="Q33">
        <v>2.25</v>
      </c>
      <c r="R33">
        <v>50</v>
      </c>
      <c r="S33">
        <v>224</v>
      </c>
      <c r="T33">
        <v>360</v>
      </c>
      <c r="U33">
        <v>450</v>
      </c>
      <c r="V33">
        <v>272</v>
      </c>
      <c r="W33">
        <v>97</v>
      </c>
      <c r="X33">
        <v>210</v>
      </c>
      <c r="Y33">
        <v>182</v>
      </c>
      <c r="Z33">
        <v>320</v>
      </c>
      <c r="AA33">
        <v>4.9000000000000004</v>
      </c>
      <c r="AB33">
        <v>8.8999999999999996E-2</v>
      </c>
      <c r="AC33">
        <v>1.0900000000000001</v>
      </c>
      <c r="AD33">
        <v>10</v>
      </c>
      <c r="AE33">
        <v>13</v>
      </c>
      <c r="AF33">
        <v>136</v>
      </c>
      <c r="AG33">
        <v>23</v>
      </c>
      <c r="AH33" t="s">
        <v>5</v>
      </c>
      <c r="AJ33">
        <v>77</v>
      </c>
      <c r="AK33" t="s">
        <v>6</v>
      </c>
      <c r="AL33" t="s">
        <v>18</v>
      </c>
    </row>
    <row r="34" spans="1:38" x14ac:dyDescent="0.25">
      <c r="A34">
        <v>40871488</v>
      </c>
      <c r="B34">
        <v>20150309</v>
      </c>
      <c r="C34">
        <v>1550</v>
      </c>
      <c r="D34">
        <v>20150312</v>
      </c>
      <c r="E34">
        <v>555</v>
      </c>
      <c r="F34">
        <v>1500526</v>
      </c>
      <c r="G34" t="s">
        <v>147</v>
      </c>
      <c r="H34" s="1" t="s">
        <v>217</v>
      </c>
      <c r="I34" t="s">
        <v>179</v>
      </c>
      <c r="K34">
        <v>7.3</v>
      </c>
      <c r="L34">
        <v>2640</v>
      </c>
      <c r="O34">
        <v>640</v>
      </c>
      <c r="Q34">
        <v>11.3</v>
      </c>
      <c r="R34">
        <v>50</v>
      </c>
      <c r="S34">
        <v>12</v>
      </c>
      <c r="T34">
        <v>86</v>
      </c>
      <c r="U34">
        <v>130</v>
      </c>
      <c r="V34">
        <v>78</v>
      </c>
      <c r="W34">
        <v>28.9</v>
      </c>
      <c r="X34">
        <v>480</v>
      </c>
      <c r="Y34">
        <v>132</v>
      </c>
      <c r="Z34">
        <v>780</v>
      </c>
      <c r="AA34">
        <v>2.1</v>
      </c>
      <c r="AB34" t="s">
        <v>148</v>
      </c>
      <c r="AC34">
        <v>0.27900000000000003</v>
      </c>
      <c r="AD34">
        <v>3</v>
      </c>
      <c r="AE34">
        <v>3</v>
      </c>
      <c r="AF34">
        <v>15.8</v>
      </c>
      <c r="AG34">
        <v>25</v>
      </c>
      <c r="AH34" t="s">
        <v>5</v>
      </c>
      <c r="AJ34">
        <v>24</v>
      </c>
      <c r="AK34" t="s">
        <v>6</v>
      </c>
      <c r="AL34" t="s">
        <v>18</v>
      </c>
    </row>
    <row r="35" spans="1:38" x14ac:dyDescent="0.25">
      <c r="A35">
        <v>40872015</v>
      </c>
      <c r="B35">
        <v>20150312</v>
      </c>
      <c r="C35">
        <v>1400</v>
      </c>
      <c r="F35">
        <v>1500551</v>
      </c>
      <c r="G35" t="s">
        <v>164</v>
      </c>
      <c r="H35" s="1" t="s">
        <v>223</v>
      </c>
      <c r="I35" t="s">
        <v>179</v>
      </c>
      <c r="J35">
        <v>4.7</v>
      </c>
      <c r="K35">
        <v>7.4</v>
      </c>
      <c r="L35">
        <v>2630</v>
      </c>
      <c r="M35">
        <v>2720</v>
      </c>
      <c r="N35">
        <v>0.1</v>
      </c>
      <c r="O35">
        <v>670</v>
      </c>
      <c r="Q35">
        <v>1.76</v>
      </c>
      <c r="R35">
        <v>70</v>
      </c>
      <c r="S35">
        <v>26.6</v>
      </c>
      <c r="T35">
        <v>120</v>
      </c>
      <c r="U35">
        <v>130</v>
      </c>
      <c r="V35">
        <v>10</v>
      </c>
      <c r="W35">
        <v>30.5</v>
      </c>
      <c r="X35">
        <v>420</v>
      </c>
      <c r="Y35">
        <v>209</v>
      </c>
      <c r="Z35">
        <v>720</v>
      </c>
      <c r="AA35">
        <v>1</v>
      </c>
      <c r="AB35">
        <v>2.1000000000000001E-2</v>
      </c>
      <c r="AC35">
        <v>0.127</v>
      </c>
      <c r="AF35">
        <v>20.3</v>
      </c>
      <c r="AG35">
        <v>26</v>
      </c>
      <c r="AH35" t="s">
        <v>5</v>
      </c>
      <c r="AI35" t="s">
        <v>8</v>
      </c>
      <c r="AJ35">
        <v>26</v>
      </c>
      <c r="AK35" t="s">
        <v>6</v>
      </c>
    </row>
    <row r="36" spans="1:38" x14ac:dyDescent="0.25">
      <c r="A36">
        <v>40871488</v>
      </c>
      <c r="B36">
        <v>20150309</v>
      </c>
      <c r="C36">
        <v>1550</v>
      </c>
      <c r="D36">
        <v>20150310</v>
      </c>
      <c r="E36">
        <v>1445</v>
      </c>
      <c r="F36">
        <v>1500527</v>
      </c>
      <c r="G36" t="s">
        <v>146</v>
      </c>
      <c r="H36" s="1" t="s">
        <v>217</v>
      </c>
      <c r="I36" t="s">
        <v>220</v>
      </c>
      <c r="O36">
        <v>640</v>
      </c>
      <c r="Q36">
        <v>11.3</v>
      </c>
      <c r="R36">
        <v>50</v>
      </c>
      <c r="U36">
        <v>150</v>
      </c>
    </row>
    <row r="37" spans="1:38" x14ac:dyDescent="0.25">
      <c r="A37">
        <v>40871488</v>
      </c>
      <c r="B37">
        <v>20150310</v>
      </c>
      <c r="C37">
        <v>1640</v>
      </c>
      <c r="D37">
        <v>20150311</v>
      </c>
      <c r="E37">
        <v>1945</v>
      </c>
      <c r="F37">
        <v>1500528</v>
      </c>
      <c r="G37" t="s">
        <v>149</v>
      </c>
      <c r="H37" s="1" t="s">
        <v>217</v>
      </c>
      <c r="I37" t="s">
        <v>221</v>
      </c>
      <c r="O37">
        <v>640</v>
      </c>
      <c r="Q37">
        <v>11.3</v>
      </c>
      <c r="R37">
        <v>50</v>
      </c>
      <c r="U37">
        <v>87</v>
      </c>
    </row>
    <row r="38" spans="1:38" x14ac:dyDescent="0.25">
      <c r="A38">
        <v>40871488</v>
      </c>
      <c r="B38">
        <v>20150311</v>
      </c>
      <c r="C38">
        <v>2335</v>
      </c>
      <c r="D38">
        <v>20150312</v>
      </c>
      <c r="E38">
        <v>555</v>
      </c>
      <c r="F38">
        <v>1500529</v>
      </c>
      <c r="G38" t="s">
        <v>150</v>
      </c>
      <c r="H38" s="1" t="s">
        <v>217</v>
      </c>
      <c r="I38" t="s">
        <v>222</v>
      </c>
      <c r="O38">
        <v>640</v>
      </c>
      <c r="Q38">
        <v>11.3</v>
      </c>
      <c r="R38">
        <v>50</v>
      </c>
      <c r="U38">
        <v>95</v>
      </c>
    </row>
    <row r="39" spans="1:38" x14ac:dyDescent="0.25">
      <c r="A39">
        <v>40871473</v>
      </c>
      <c r="B39">
        <v>20150312</v>
      </c>
      <c r="C39">
        <v>1300</v>
      </c>
      <c r="F39">
        <v>1500548</v>
      </c>
      <c r="G39" t="s">
        <v>22</v>
      </c>
      <c r="H39" s="1" t="s">
        <v>167</v>
      </c>
      <c r="I39" t="s">
        <v>180</v>
      </c>
      <c r="O39">
        <v>665</v>
      </c>
      <c r="Q39">
        <v>0.89</v>
      </c>
      <c r="R39">
        <v>70</v>
      </c>
      <c r="AI39">
        <v>2.11</v>
      </c>
    </row>
    <row r="40" spans="1:38" x14ac:dyDescent="0.25">
      <c r="A40">
        <v>40871475</v>
      </c>
      <c r="B40">
        <v>20150312</v>
      </c>
      <c r="C40">
        <v>1130</v>
      </c>
      <c r="F40">
        <v>1500549</v>
      </c>
      <c r="G40" t="s">
        <v>108</v>
      </c>
      <c r="H40" s="1" t="s">
        <v>188</v>
      </c>
      <c r="I40" t="s">
        <v>180</v>
      </c>
      <c r="O40">
        <v>670</v>
      </c>
      <c r="Q40">
        <v>2.25</v>
      </c>
      <c r="R40">
        <v>70</v>
      </c>
      <c r="AI40">
        <v>4.1100000000000003</v>
      </c>
    </row>
    <row r="41" spans="1:38" x14ac:dyDescent="0.25">
      <c r="A41">
        <v>40871488</v>
      </c>
      <c r="B41">
        <v>20150312</v>
      </c>
      <c r="C41">
        <v>1000</v>
      </c>
      <c r="F41">
        <v>1500550</v>
      </c>
      <c r="G41" t="s">
        <v>151</v>
      </c>
      <c r="H41" s="1" t="s">
        <v>217</v>
      </c>
      <c r="I41" t="s">
        <v>180</v>
      </c>
      <c r="O41">
        <v>640</v>
      </c>
      <c r="Q41">
        <v>11.3</v>
      </c>
      <c r="R41">
        <v>70</v>
      </c>
      <c r="AI41">
        <v>4.67</v>
      </c>
    </row>
    <row r="42" spans="1:38" x14ac:dyDescent="0.25">
      <c r="A42">
        <v>40871473</v>
      </c>
      <c r="B42">
        <v>20150323</v>
      </c>
      <c r="C42">
        <v>855</v>
      </c>
      <c r="D42">
        <v>20150323</v>
      </c>
      <c r="E42">
        <v>2115</v>
      </c>
      <c r="F42">
        <v>1500552</v>
      </c>
      <c r="G42" t="s">
        <v>24</v>
      </c>
      <c r="H42" s="1" t="s">
        <v>167</v>
      </c>
      <c r="I42" t="s">
        <v>182</v>
      </c>
      <c r="K42">
        <v>7.8</v>
      </c>
      <c r="L42">
        <v>2250</v>
      </c>
      <c r="O42">
        <v>665</v>
      </c>
      <c r="Q42">
        <v>0.89</v>
      </c>
      <c r="R42">
        <v>50</v>
      </c>
      <c r="S42">
        <v>38.6</v>
      </c>
      <c r="T42">
        <v>82</v>
      </c>
      <c r="U42">
        <v>86</v>
      </c>
      <c r="V42">
        <v>21</v>
      </c>
      <c r="W42">
        <v>5.5</v>
      </c>
      <c r="X42">
        <v>330</v>
      </c>
      <c r="Y42">
        <v>221</v>
      </c>
      <c r="Z42">
        <v>580</v>
      </c>
      <c r="AA42">
        <v>0.65</v>
      </c>
      <c r="AB42">
        <v>2.7E-2</v>
      </c>
      <c r="AC42">
        <v>6.0999999999999999E-2</v>
      </c>
      <c r="AD42">
        <v>1</v>
      </c>
      <c r="AE42" t="s">
        <v>17</v>
      </c>
      <c r="AF42" t="s">
        <v>3</v>
      </c>
      <c r="AG42" t="s">
        <v>4</v>
      </c>
      <c r="AH42" t="s">
        <v>5</v>
      </c>
      <c r="AJ42" t="s">
        <v>4</v>
      </c>
      <c r="AK42" t="s">
        <v>6</v>
      </c>
      <c r="AL42" t="s">
        <v>18</v>
      </c>
    </row>
    <row r="43" spans="1:38" x14ac:dyDescent="0.25">
      <c r="A43">
        <v>40871475</v>
      </c>
      <c r="B43">
        <v>20150323</v>
      </c>
      <c r="C43">
        <v>745</v>
      </c>
      <c r="D43">
        <v>20150323</v>
      </c>
      <c r="E43">
        <v>2140</v>
      </c>
      <c r="F43">
        <v>1500556</v>
      </c>
      <c r="G43" t="s">
        <v>112</v>
      </c>
      <c r="H43" s="1" t="s">
        <v>188</v>
      </c>
      <c r="I43" t="s">
        <v>182</v>
      </c>
      <c r="K43">
        <v>6.9</v>
      </c>
      <c r="L43">
        <v>4980</v>
      </c>
      <c r="O43">
        <v>670</v>
      </c>
      <c r="Q43">
        <v>2.25</v>
      </c>
      <c r="R43">
        <v>50</v>
      </c>
      <c r="S43">
        <v>1170</v>
      </c>
      <c r="T43">
        <v>2100</v>
      </c>
      <c r="U43">
        <v>2200</v>
      </c>
      <c r="V43">
        <v>208</v>
      </c>
      <c r="W43">
        <v>90</v>
      </c>
      <c r="X43">
        <v>860</v>
      </c>
      <c r="Y43">
        <v>359</v>
      </c>
      <c r="Z43">
        <v>1400</v>
      </c>
      <c r="AA43">
        <v>2.7</v>
      </c>
      <c r="AB43">
        <v>0.153</v>
      </c>
      <c r="AC43">
        <v>0.84499999999999997</v>
      </c>
      <c r="AD43">
        <v>28</v>
      </c>
      <c r="AE43">
        <v>29</v>
      </c>
      <c r="AF43">
        <v>157</v>
      </c>
      <c r="AG43" t="s">
        <v>4</v>
      </c>
      <c r="AH43">
        <v>4.9000000000000004</v>
      </c>
      <c r="AJ43">
        <v>960</v>
      </c>
      <c r="AK43" t="s">
        <v>6</v>
      </c>
      <c r="AL43">
        <v>1</v>
      </c>
    </row>
    <row r="44" spans="1:38" x14ac:dyDescent="0.25">
      <c r="A44">
        <v>40871476</v>
      </c>
      <c r="B44">
        <v>20150323</v>
      </c>
      <c r="C44">
        <v>1126</v>
      </c>
      <c r="D44">
        <v>20150323</v>
      </c>
      <c r="E44">
        <v>1255</v>
      </c>
      <c r="F44">
        <v>1500560</v>
      </c>
      <c r="G44" t="s">
        <v>127</v>
      </c>
      <c r="H44" s="1" t="s">
        <v>216</v>
      </c>
      <c r="I44" t="s">
        <v>182</v>
      </c>
      <c r="K44">
        <v>6.7</v>
      </c>
      <c r="L44">
        <v>1120</v>
      </c>
      <c r="O44">
        <v>695</v>
      </c>
      <c r="Q44">
        <v>0.03</v>
      </c>
      <c r="R44">
        <v>50</v>
      </c>
      <c r="S44">
        <v>2260</v>
      </c>
      <c r="T44">
        <v>4000</v>
      </c>
      <c r="U44">
        <v>4300</v>
      </c>
      <c r="V44">
        <v>128</v>
      </c>
      <c r="W44">
        <v>7.8</v>
      </c>
      <c r="X44">
        <v>18</v>
      </c>
      <c r="Y44">
        <v>373</v>
      </c>
      <c r="Z44">
        <v>54</v>
      </c>
      <c r="AA44">
        <v>4.5</v>
      </c>
      <c r="AB44">
        <v>6.5000000000000002E-2</v>
      </c>
      <c r="AC44">
        <v>4.2300000000000004</v>
      </c>
      <c r="AD44">
        <v>31</v>
      </c>
      <c r="AE44">
        <v>41</v>
      </c>
      <c r="AF44">
        <v>342</v>
      </c>
      <c r="AG44" t="s">
        <v>128</v>
      </c>
      <c r="AH44">
        <v>17</v>
      </c>
      <c r="AJ44">
        <v>3500</v>
      </c>
      <c r="AK44" t="s">
        <v>6</v>
      </c>
      <c r="AL44">
        <v>0.89</v>
      </c>
    </row>
    <row r="45" spans="1:38" x14ac:dyDescent="0.25">
      <c r="A45">
        <v>40871488</v>
      </c>
      <c r="B45">
        <v>20150323</v>
      </c>
      <c r="C45">
        <v>1435</v>
      </c>
      <c r="D45">
        <v>20150324</v>
      </c>
      <c r="E45">
        <v>635</v>
      </c>
      <c r="F45">
        <v>1500561</v>
      </c>
      <c r="G45" t="s">
        <v>153</v>
      </c>
      <c r="H45" s="1" t="s">
        <v>217</v>
      </c>
      <c r="I45" t="s">
        <v>182</v>
      </c>
      <c r="K45">
        <v>7.8</v>
      </c>
      <c r="L45">
        <v>5120</v>
      </c>
      <c r="O45">
        <v>640</v>
      </c>
      <c r="Q45">
        <v>11.3</v>
      </c>
      <c r="R45">
        <v>50</v>
      </c>
      <c r="S45">
        <v>139</v>
      </c>
      <c r="T45">
        <v>280</v>
      </c>
      <c r="U45">
        <v>290</v>
      </c>
      <c r="V45">
        <v>11</v>
      </c>
      <c r="W45">
        <v>2</v>
      </c>
      <c r="X45">
        <v>92</v>
      </c>
      <c r="Y45">
        <v>263</v>
      </c>
      <c r="Z45">
        <v>1600</v>
      </c>
      <c r="AA45">
        <v>0.98</v>
      </c>
      <c r="AB45" t="s">
        <v>148</v>
      </c>
      <c r="AC45">
        <v>7.2999999999999995E-2</v>
      </c>
      <c r="AD45">
        <v>4</v>
      </c>
      <c r="AE45">
        <v>4</v>
      </c>
      <c r="AF45">
        <v>18.5</v>
      </c>
      <c r="AG45" t="s">
        <v>4</v>
      </c>
      <c r="AH45" t="s">
        <v>5</v>
      </c>
      <c r="AJ45">
        <v>120</v>
      </c>
      <c r="AK45" t="s">
        <v>6</v>
      </c>
      <c r="AL45">
        <v>0.46</v>
      </c>
    </row>
    <row r="46" spans="1:38" x14ac:dyDescent="0.25">
      <c r="A46">
        <v>40872015</v>
      </c>
      <c r="B46">
        <v>20150324</v>
      </c>
      <c r="C46">
        <v>1430</v>
      </c>
      <c r="F46">
        <v>1500564</v>
      </c>
      <c r="G46" t="s">
        <v>165</v>
      </c>
      <c r="H46" s="1" t="s">
        <v>223</v>
      </c>
      <c r="I46" t="s">
        <v>182</v>
      </c>
      <c r="J46">
        <v>2.6</v>
      </c>
      <c r="K46">
        <v>7.3</v>
      </c>
      <c r="L46">
        <v>4040</v>
      </c>
      <c r="M46">
        <v>4130</v>
      </c>
      <c r="N46">
        <v>5.9</v>
      </c>
      <c r="O46">
        <v>670</v>
      </c>
      <c r="Q46">
        <v>1.76</v>
      </c>
      <c r="R46">
        <v>70</v>
      </c>
      <c r="S46">
        <v>296</v>
      </c>
      <c r="T46">
        <v>510</v>
      </c>
      <c r="U46">
        <v>550</v>
      </c>
      <c r="V46">
        <v>11</v>
      </c>
      <c r="W46">
        <v>4.5</v>
      </c>
      <c r="X46">
        <v>67</v>
      </c>
      <c r="Y46">
        <v>324</v>
      </c>
      <c r="Z46">
        <v>1200</v>
      </c>
      <c r="AA46">
        <v>1.2</v>
      </c>
      <c r="AB46">
        <v>0.14699999999999999</v>
      </c>
      <c r="AC46">
        <v>0.16200000000000001</v>
      </c>
      <c r="AF46">
        <v>60</v>
      </c>
      <c r="AG46" t="s">
        <v>4</v>
      </c>
      <c r="AH46" t="s">
        <v>5</v>
      </c>
      <c r="AJ46">
        <v>110</v>
      </c>
      <c r="AK46" t="s">
        <v>6</v>
      </c>
    </row>
    <row r="47" spans="1:38" x14ac:dyDescent="0.25">
      <c r="A47">
        <v>40871473</v>
      </c>
      <c r="B47">
        <v>20150323</v>
      </c>
      <c r="C47">
        <v>855</v>
      </c>
      <c r="D47">
        <v>20150323</v>
      </c>
      <c r="E47">
        <v>1410</v>
      </c>
      <c r="F47">
        <v>1500553</v>
      </c>
      <c r="G47" t="s">
        <v>23</v>
      </c>
      <c r="H47" s="1" t="s">
        <v>167</v>
      </c>
      <c r="I47" t="s">
        <v>181</v>
      </c>
      <c r="O47">
        <v>665</v>
      </c>
      <c r="Q47">
        <v>0.89</v>
      </c>
      <c r="R47">
        <v>50</v>
      </c>
      <c r="U47">
        <v>56</v>
      </c>
    </row>
    <row r="48" spans="1:38" x14ac:dyDescent="0.25">
      <c r="A48">
        <v>40871475</v>
      </c>
      <c r="B48">
        <v>20150323</v>
      </c>
      <c r="C48">
        <v>745</v>
      </c>
      <c r="D48">
        <v>20150323</v>
      </c>
      <c r="E48">
        <v>1345</v>
      </c>
      <c r="F48">
        <v>1500557</v>
      </c>
      <c r="G48" t="s">
        <v>111</v>
      </c>
      <c r="H48" s="1" t="s">
        <v>188</v>
      </c>
      <c r="I48" t="s">
        <v>181</v>
      </c>
      <c r="O48">
        <v>670</v>
      </c>
      <c r="Q48">
        <v>2.25</v>
      </c>
      <c r="R48">
        <v>50</v>
      </c>
      <c r="U48">
        <v>1200</v>
      </c>
    </row>
    <row r="49" spans="1:21" x14ac:dyDescent="0.25">
      <c r="A49">
        <v>40871488</v>
      </c>
      <c r="B49">
        <v>20150323</v>
      </c>
      <c r="C49">
        <v>1435</v>
      </c>
      <c r="D49">
        <v>20150323</v>
      </c>
      <c r="E49">
        <v>2100</v>
      </c>
      <c r="F49">
        <v>1500562</v>
      </c>
      <c r="G49" t="s">
        <v>152</v>
      </c>
      <c r="H49" s="1" t="s">
        <v>217</v>
      </c>
      <c r="I49" t="s">
        <v>181</v>
      </c>
      <c r="O49">
        <v>640</v>
      </c>
      <c r="Q49">
        <v>11.3</v>
      </c>
      <c r="R49">
        <v>50</v>
      </c>
      <c r="U49">
        <v>100</v>
      </c>
    </row>
    <row r="50" spans="1:21" x14ac:dyDescent="0.25">
      <c r="A50">
        <v>40871473</v>
      </c>
      <c r="B50">
        <v>20150323</v>
      </c>
      <c r="C50">
        <v>1435</v>
      </c>
      <c r="D50">
        <v>20150323</v>
      </c>
      <c r="E50">
        <v>1805</v>
      </c>
      <c r="F50">
        <v>1500554</v>
      </c>
      <c r="G50" t="s">
        <v>25</v>
      </c>
      <c r="H50" s="1" t="s">
        <v>167</v>
      </c>
      <c r="I50" t="s">
        <v>183</v>
      </c>
      <c r="O50">
        <v>665</v>
      </c>
      <c r="Q50">
        <v>0.89</v>
      </c>
      <c r="R50">
        <v>50</v>
      </c>
      <c r="U50">
        <v>100</v>
      </c>
    </row>
    <row r="51" spans="1:21" x14ac:dyDescent="0.25">
      <c r="A51">
        <v>40871475</v>
      </c>
      <c r="B51">
        <v>20150323</v>
      </c>
      <c r="C51">
        <v>1410</v>
      </c>
      <c r="D51">
        <v>20150323</v>
      </c>
      <c r="E51">
        <v>1845</v>
      </c>
      <c r="F51">
        <v>1500558</v>
      </c>
      <c r="G51" t="s">
        <v>113</v>
      </c>
      <c r="H51" s="1" t="s">
        <v>188</v>
      </c>
      <c r="I51" t="s">
        <v>183</v>
      </c>
      <c r="O51">
        <v>670</v>
      </c>
      <c r="Q51">
        <v>2.25</v>
      </c>
      <c r="R51">
        <v>50</v>
      </c>
      <c r="U51">
        <v>3700</v>
      </c>
    </row>
    <row r="52" spans="1:21" x14ac:dyDescent="0.25">
      <c r="A52">
        <v>40871488</v>
      </c>
      <c r="B52">
        <v>20150323</v>
      </c>
      <c r="C52">
        <v>2145</v>
      </c>
      <c r="D52">
        <v>20150324</v>
      </c>
      <c r="E52">
        <v>635</v>
      </c>
      <c r="F52">
        <v>1500563</v>
      </c>
      <c r="G52" t="s">
        <v>154</v>
      </c>
      <c r="H52" s="1" t="s">
        <v>217</v>
      </c>
      <c r="I52" t="s">
        <v>183</v>
      </c>
      <c r="O52">
        <v>640</v>
      </c>
      <c r="Q52">
        <v>11.3</v>
      </c>
      <c r="R52">
        <v>50</v>
      </c>
      <c r="U52">
        <v>470</v>
      </c>
    </row>
    <row r="53" spans="1:21" x14ac:dyDescent="0.25">
      <c r="A53">
        <v>40871473</v>
      </c>
      <c r="B53">
        <v>20150323</v>
      </c>
      <c r="C53">
        <v>1830</v>
      </c>
      <c r="D53">
        <v>20150323</v>
      </c>
      <c r="E53">
        <v>2115</v>
      </c>
      <c r="F53">
        <v>1500555</v>
      </c>
      <c r="G53" t="s">
        <v>26</v>
      </c>
      <c r="H53" s="1" t="s">
        <v>167</v>
      </c>
      <c r="I53" t="s">
        <v>184</v>
      </c>
      <c r="O53">
        <v>665</v>
      </c>
      <c r="Q53">
        <v>0.89</v>
      </c>
      <c r="R53">
        <v>50</v>
      </c>
      <c r="U53">
        <v>110</v>
      </c>
    </row>
    <row r="54" spans="1:21" x14ac:dyDescent="0.25">
      <c r="A54">
        <v>40871475</v>
      </c>
      <c r="B54">
        <v>20150323</v>
      </c>
      <c r="C54">
        <v>1920</v>
      </c>
      <c r="D54">
        <v>20150323</v>
      </c>
      <c r="E54">
        <v>2140</v>
      </c>
      <c r="F54">
        <v>1500559</v>
      </c>
      <c r="G54" t="s">
        <v>114</v>
      </c>
      <c r="H54" s="1" t="s">
        <v>188</v>
      </c>
      <c r="I54" t="s">
        <v>184</v>
      </c>
      <c r="O54">
        <v>670</v>
      </c>
      <c r="Q54">
        <v>2.25</v>
      </c>
      <c r="R54">
        <v>70</v>
      </c>
      <c r="U54">
        <v>1000</v>
      </c>
    </row>
    <row r="55" spans="1:21" x14ac:dyDescent="0.25">
      <c r="A55">
        <v>40871473</v>
      </c>
      <c r="B55">
        <v>20150526</v>
      </c>
      <c r="C55">
        <v>1340</v>
      </c>
      <c r="D55">
        <v>20150527</v>
      </c>
      <c r="E55">
        <v>830</v>
      </c>
      <c r="F55">
        <v>1501445</v>
      </c>
      <c r="G55" t="s">
        <v>27</v>
      </c>
      <c r="H55" s="1" t="s">
        <v>167</v>
      </c>
      <c r="I55" t="s">
        <v>185</v>
      </c>
      <c r="O55">
        <v>665</v>
      </c>
      <c r="Q55">
        <v>0.89</v>
      </c>
      <c r="R55">
        <v>50</v>
      </c>
    </row>
    <row r="56" spans="1:21" x14ac:dyDescent="0.25">
      <c r="A56">
        <v>40871475</v>
      </c>
      <c r="B56">
        <v>20150526</v>
      </c>
      <c r="C56">
        <v>1320</v>
      </c>
      <c r="D56">
        <v>20150527</v>
      </c>
      <c r="E56">
        <v>1100</v>
      </c>
      <c r="F56">
        <v>1501446</v>
      </c>
      <c r="G56" t="s">
        <v>123</v>
      </c>
      <c r="H56" s="1" t="s">
        <v>188</v>
      </c>
      <c r="I56" t="s">
        <v>185</v>
      </c>
      <c r="O56">
        <v>670</v>
      </c>
      <c r="Q56">
        <v>2.25</v>
      </c>
      <c r="R56">
        <v>50</v>
      </c>
    </row>
    <row r="57" spans="1:21" x14ac:dyDescent="0.25">
      <c r="A57">
        <v>40871476</v>
      </c>
      <c r="B57">
        <v>20150526</v>
      </c>
      <c r="C57">
        <v>1301</v>
      </c>
      <c r="D57">
        <v>20150526</v>
      </c>
      <c r="E57">
        <v>1507</v>
      </c>
      <c r="F57">
        <v>1501447</v>
      </c>
      <c r="G57" t="s">
        <v>129</v>
      </c>
      <c r="H57" s="1" t="s">
        <v>216</v>
      </c>
      <c r="I57" t="s">
        <v>185</v>
      </c>
      <c r="O57">
        <v>695</v>
      </c>
      <c r="Q57">
        <v>0.03</v>
      </c>
      <c r="R57">
        <v>50</v>
      </c>
    </row>
    <row r="58" spans="1:21" x14ac:dyDescent="0.25">
      <c r="A58">
        <v>40871488</v>
      </c>
      <c r="B58">
        <v>20150526</v>
      </c>
      <c r="C58">
        <v>1525</v>
      </c>
      <c r="D58">
        <v>20150527</v>
      </c>
      <c r="E58">
        <v>1345</v>
      </c>
      <c r="F58">
        <v>1501448</v>
      </c>
      <c r="G58" t="s">
        <v>155</v>
      </c>
      <c r="H58" s="1" t="s">
        <v>217</v>
      </c>
      <c r="I58" t="s">
        <v>185</v>
      </c>
      <c r="O58">
        <v>640</v>
      </c>
      <c r="Q58">
        <v>11.3</v>
      </c>
      <c r="R58">
        <v>50</v>
      </c>
    </row>
    <row r="59" spans="1:21" x14ac:dyDescent="0.25">
      <c r="A59">
        <v>40872015</v>
      </c>
      <c r="B59">
        <v>20150527</v>
      </c>
      <c r="C59">
        <v>1330</v>
      </c>
      <c r="F59">
        <v>1501453</v>
      </c>
      <c r="G59" t="s">
        <v>166</v>
      </c>
      <c r="H59" s="1" t="s">
        <v>223</v>
      </c>
      <c r="I59" t="s">
        <v>185</v>
      </c>
      <c r="O59">
        <v>670</v>
      </c>
      <c r="Q59">
        <v>1.76</v>
      </c>
      <c r="R59">
        <v>70</v>
      </c>
    </row>
    <row r="60" spans="1:21" x14ac:dyDescent="0.25">
      <c r="A60">
        <v>40871473</v>
      </c>
      <c r="B60">
        <v>20150527</v>
      </c>
      <c r="C60">
        <v>1230</v>
      </c>
      <c r="F60">
        <v>1501449</v>
      </c>
      <c r="G60" t="s">
        <v>28</v>
      </c>
      <c r="H60" s="1" t="s">
        <v>167</v>
      </c>
      <c r="I60" t="s">
        <v>186</v>
      </c>
      <c r="O60">
        <v>665</v>
      </c>
      <c r="Q60">
        <v>0.89</v>
      </c>
      <c r="R60">
        <v>70</v>
      </c>
    </row>
    <row r="61" spans="1:21" x14ac:dyDescent="0.25">
      <c r="A61">
        <v>40871475</v>
      </c>
      <c r="B61">
        <v>20150527</v>
      </c>
      <c r="C61">
        <v>1115</v>
      </c>
      <c r="F61">
        <v>1501450</v>
      </c>
      <c r="G61" t="s">
        <v>124</v>
      </c>
      <c r="H61" s="1" t="s">
        <v>188</v>
      </c>
      <c r="I61" t="s">
        <v>186</v>
      </c>
      <c r="O61">
        <v>670</v>
      </c>
      <c r="Q61">
        <v>2.25</v>
      </c>
      <c r="R61">
        <v>70</v>
      </c>
    </row>
    <row r="62" spans="1:21" x14ac:dyDescent="0.25">
      <c r="A62">
        <v>40871476</v>
      </c>
      <c r="B62">
        <v>20150526</v>
      </c>
      <c r="C62">
        <v>1340</v>
      </c>
      <c r="F62">
        <v>1501451</v>
      </c>
      <c r="G62" t="s">
        <v>130</v>
      </c>
      <c r="H62" s="1" t="s">
        <v>216</v>
      </c>
      <c r="I62" t="s">
        <v>186</v>
      </c>
      <c r="O62">
        <v>695</v>
      </c>
      <c r="Q62">
        <v>0.03</v>
      </c>
      <c r="R62">
        <v>70</v>
      </c>
    </row>
    <row r="63" spans="1:21" x14ac:dyDescent="0.25">
      <c r="A63">
        <v>40871488</v>
      </c>
      <c r="B63">
        <v>20150527</v>
      </c>
      <c r="C63">
        <v>1450</v>
      </c>
      <c r="F63">
        <v>1501452</v>
      </c>
      <c r="G63" t="s">
        <v>156</v>
      </c>
      <c r="H63" s="1" t="s">
        <v>217</v>
      </c>
      <c r="I63" t="s">
        <v>186</v>
      </c>
      <c r="O63">
        <v>640</v>
      </c>
      <c r="Q63">
        <v>11.3</v>
      </c>
      <c r="R63">
        <v>70</v>
      </c>
    </row>
    <row r="64" spans="1:21" x14ac:dyDescent="0.25">
      <c r="A64">
        <v>40871475</v>
      </c>
      <c r="B64">
        <v>20141107</v>
      </c>
      <c r="C64">
        <v>935</v>
      </c>
      <c r="D64">
        <v>20141108</v>
      </c>
      <c r="E64">
        <v>445</v>
      </c>
      <c r="F64">
        <v>1500234</v>
      </c>
      <c r="G64" t="s">
        <v>29</v>
      </c>
      <c r="H64" s="1" t="s">
        <v>187</v>
      </c>
      <c r="I64">
        <v>820</v>
      </c>
      <c r="O64">
        <v>670</v>
      </c>
      <c r="Q64">
        <v>2.25</v>
      </c>
      <c r="R64">
        <v>50</v>
      </c>
      <c r="U64">
        <v>78</v>
      </c>
    </row>
    <row r="65" spans="1:21" x14ac:dyDescent="0.25">
      <c r="A65">
        <v>40871475</v>
      </c>
      <c r="B65">
        <v>20141108</v>
      </c>
      <c r="C65">
        <v>1020</v>
      </c>
      <c r="D65">
        <v>20141110</v>
      </c>
      <c r="E65">
        <v>1255</v>
      </c>
      <c r="F65">
        <v>1500233</v>
      </c>
      <c r="G65" t="s">
        <v>30</v>
      </c>
      <c r="H65" s="1" t="s">
        <v>187</v>
      </c>
      <c r="I65">
        <v>821</v>
      </c>
      <c r="O65">
        <v>670</v>
      </c>
      <c r="Q65">
        <v>2.25</v>
      </c>
      <c r="R65">
        <v>50</v>
      </c>
      <c r="U65">
        <v>68</v>
      </c>
    </row>
    <row r="66" spans="1:21" x14ac:dyDescent="0.25">
      <c r="A66">
        <v>40871475</v>
      </c>
      <c r="B66">
        <v>20141110</v>
      </c>
      <c r="C66">
        <v>1755</v>
      </c>
      <c r="D66">
        <v>20141112</v>
      </c>
      <c r="E66">
        <v>330</v>
      </c>
      <c r="F66">
        <v>1500232</v>
      </c>
      <c r="G66" t="s">
        <v>31</v>
      </c>
      <c r="H66" s="1" t="s">
        <v>187</v>
      </c>
      <c r="I66">
        <v>822</v>
      </c>
      <c r="O66">
        <v>670</v>
      </c>
      <c r="Q66">
        <v>2.25</v>
      </c>
      <c r="R66">
        <v>50</v>
      </c>
      <c r="U66">
        <v>59</v>
      </c>
    </row>
    <row r="67" spans="1:21" x14ac:dyDescent="0.25">
      <c r="A67">
        <v>40871475</v>
      </c>
      <c r="B67">
        <v>20141112</v>
      </c>
      <c r="C67">
        <v>710</v>
      </c>
      <c r="D67">
        <v>20141121</v>
      </c>
      <c r="E67">
        <v>610</v>
      </c>
      <c r="F67">
        <v>1500231</v>
      </c>
      <c r="G67" t="s">
        <v>32</v>
      </c>
      <c r="H67" s="1" t="s">
        <v>187</v>
      </c>
      <c r="I67">
        <v>823</v>
      </c>
      <c r="O67">
        <v>670</v>
      </c>
      <c r="Q67">
        <v>2.25</v>
      </c>
      <c r="R67">
        <v>50</v>
      </c>
      <c r="U67">
        <v>50</v>
      </c>
    </row>
    <row r="68" spans="1:21" x14ac:dyDescent="0.25">
      <c r="A68">
        <v>40871475</v>
      </c>
      <c r="B68">
        <v>20141121</v>
      </c>
      <c r="C68">
        <v>1155</v>
      </c>
      <c r="D68">
        <v>20141122</v>
      </c>
      <c r="E68">
        <v>910</v>
      </c>
      <c r="F68">
        <v>1500253</v>
      </c>
      <c r="G68" t="s">
        <v>33</v>
      </c>
      <c r="H68" s="1" t="s">
        <v>187</v>
      </c>
      <c r="I68">
        <v>824</v>
      </c>
      <c r="O68">
        <v>670</v>
      </c>
      <c r="Q68">
        <v>2.25</v>
      </c>
      <c r="R68">
        <v>50</v>
      </c>
      <c r="U68">
        <v>1100</v>
      </c>
    </row>
    <row r="69" spans="1:21" x14ac:dyDescent="0.25">
      <c r="A69">
        <v>40871475</v>
      </c>
      <c r="B69">
        <v>20141122</v>
      </c>
      <c r="C69">
        <v>950</v>
      </c>
      <c r="D69">
        <v>20141122</v>
      </c>
      <c r="E69">
        <v>1805</v>
      </c>
      <c r="F69">
        <v>1500252</v>
      </c>
      <c r="G69" t="s">
        <v>35</v>
      </c>
      <c r="H69" s="1" t="s">
        <v>187</v>
      </c>
      <c r="I69">
        <v>825</v>
      </c>
      <c r="O69">
        <v>670</v>
      </c>
      <c r="Q69">
        <v>2.25</v>
      </c>
      <c r="R69">
        <v>50</v>
      </c>
      <c r="U69">
        <v>1700</v>
      </c>
    </row>
    <row r="70" spans="1:21" x14ac:dyDescent="0.25">
      <c r="A70">
        <v>40871475</v>
      </c>
      <c r="B70">
        <v>20141122</v>
      </c>
      <c r="C70">
        <v>2150</v>
      </c>
      <c r="D70">
        <v>20141123</v>
      </c>
      <c r="E70">
        <v>1750</v>
      </c>
      <c r="F70">
        <v>1500251</v>
      </c>
      <c r="G70" t="s">
        <v>37</v>
      </c>
      <c r="H70" s="1" t="s">
        <v>187</v>
      </c>
      <c r="I70">
        <v>826</v>
      </c>
      <c r="O70">
        <v>670</v>
      </c>
      <c r="Q70">
        <v>2.25</v>
      </c>
      <c r="R70">
        <v>50</v>
      </c>
      <c r="U70">
        <v>380</v>
      </c>
    </row>
    <row r="71" spans="1:21" x14ac:dyDescent="0.25">
      <c r="A71">
        <v>40871475</v>
      </c>
      <c r="B71">
        <v>20141123</v>
      </c>
      <c r="C71">
        <v>1840</v>
      </c>
      <c r="D71">
        <v>20141124</v>
      </c>
      <c r="E71">
        <v>1245</v>
      </c>
      <c r="F71">
        <v>1500250</v>
      </c>
      <c r="G71" t="s">
        <v>38</v>
      </c>
      <c r="H71" s="1" t="s">
        <v>187</v>
      </c>
      <c r="I71">
        <v>827</v>
      </c>
      <c r="O71">
        <v>670</v>
      </c>
      <c r="Q71">
        <v>2.25</v>
      </c>
      <c r="R71">
        <v>50</v>
      </c>
      <c r="U71">
        <v>120</v>
      </c>
    </row>
    <row r="72" spans="1:21" x14ac:dyDescent="0.25">
      <c r="A72">
        <v>40871475</v>
      </c>
      <c r="B72">
        <v>20141124</v>
      </c>
      <c r="C72">
        <v>1305</v>
      </c>
      <c r="D72">
        <v>20141124</v>
      </c>
      <c r="E72">
        <v>1530</v>
      </c>
      <c r="F72">
        <v>1500249</v>
      </c>
      <c r="G72" t="s">
        <v>39</v>
      </c>
      <c r="H72" s="1" t="s">
        <v>187</v>
      </c>
      <c r="I72">
        <v>828</v>
      </c>
      <c r="O72">
        <v>670</v>
      </c>
      <c r="Q72">
        <v>2.25</v>
      </c>
      <c r="R72">
        <v>50</v>
      </c>
      <c r="U72">
        <v>130</v>
      </c>
    </row>
    <row r="73" spans="1:21" x14ac:dyDescent="0.25">
      <c r="A73">
        <v>40871475</v>
      </c>
      <c r="B73">
        <v>20141124</v>
      </c>
      <c r="C73">
        <v>1635</v>
      </c>
      <c r="D73">
        <v>20141124</v>
      </c>
      <c r="E73">
        <v>2310</v>
      </c>
      <c r="F73">
        <v>1500248</v>
      </c>
      <c r="G73" t="s">
        <v>40</v>
      </c>
      <c r="H73" s="1" t="s">
        <v>187</v>
      </c>
      <c r="I73">
        <v>829</v>
      </c>
      <c r="O73">
        <v>670</v>
      </c>
      <c r="Q73">
        <v>2.25</v>
      </c>
      <c r="R73">
        <v>50</v>
      </c>
      <c r="U73">
        <v>400</v>
      </c>
    </row>
    <row r="74" spans="1:21" x14ac:dyDescent="0.25">
      <c r="A74">
        <v>40871475</v>
      </c>
      <c r="B74">
        <v>20141125</v>
      </c>
      <c r="C74">
        <v>330</v>
      </c>
      <c r="D74">
        <v>20141127</v>
      </c>
      <c r="E74">
        <v>510</v>
      </c>
      <c r="F74">
        <v>1500247</v>
      </c>
      <c r="G74" t="s">
        <v>41</v>
      </c>
      <c r="H74" s="1" t="s">
        <v>187</v>
      </c>
      <c r="I74">
        <v>830</v>
      </c>
      <c r="O74">
        <v>670</v>
      </c>
      <c r="Q74">
        <v>2.25</v>
      </c>
      <c r="R74">
        <v>50</v>
      </c>
      <c r="U74">
        <v>470</v>
      </c>
    </row>
    <row r="75" spans="1:21" x14ac:dyDescent="0.25">
      <c r="A75">
        <v>40871475</v>
      </c>
      <c r="B75">
        <v>20141127</v>
      </c>
      <c r="C75">
        <v>1200</v>
      </c>
      <c r="D75">
        <v>20141128</v>
      </c>
      <c r="E75">
        <v>1200</v>
      </c>
      <c r="F75">
        <v>1500246</v>
      </c>
      <c r="G75" t="s">
        <v>42</v>
      </c>
      <c r="H75" s="1" t="s">
        <v>187</v>
      </c>
      <c r="I75">
        <v>831</v>
      </c>
      <c r="O75">
        <v>670</v>
      </c>
      <c r="Q75">
        <v>2.25</v>
      </c>
      <c r="R75">
        <v>50</v>
      </c>
      <c r="U75">
        <v>190</v>
      </c>
    </row>
    <row r="76" spans="1:21" x14ac:dyDescent="0.25">
      <c r="A76">
        <v>40871475</v>
      </c>
      <c r="B76">
        <v>20141128</v>
      </c>
      <c r="C76">
        <v>1625</v>
      </c>
      <c r="D76">
        <v>20141129</v>
      </c>
      <c r="E76">
        <v>525</v>
      </c>
      <c r="F76">
        <v>1500245</v>
      </c>
      <c r="G76" t="s">
        <v>43</v>
      </c>
      <c r="H76" s="1" t="s">
        <v>187</v>
      </c>
      <c r="I76">
        <v>832</v>
      </c>
      <c r="O76">
        <v>670</v>
      </c>
      <c r="Q76">
        <v>2.25</v>
      </c>
      <c r="R76">
        <v>50</v>
      </c>
      <c r="U76">
        <v>170</v>
      </c>
    </row>
    <row r="77" spans="1:21" x14ac:dyDescent="0.25">
      <c r="A77">
        <v>40871475</v>
      </c>
      <c r="B77">
        <v>20141129</v>
      </c>
      <c r="C77">
        <v>945</v>
      </c>
      <c r="D77">
        <v>20141130</v>
      </c>
      <c r="E77">
        <v>1715</v>
      </c>
      <c r="F77">
        <v>1500244</v>
      </c>
      <c r="G77" t="s">
        <v>44</v>
      </c>
      <c r="H77" s="1" t="s">
        <v>187</v>
      </c>
      <c r="I77">
        <v>833</v>
      </c>
      <c r="O77">
        <v>670</v>
      </c>
      <c r="Q77">
        <v>2.25</v>
      </c>
      <c r="R77">
        <v>50</v>
      </c>
      <c r="U77">
        <v>690</v>
      </c>
    </row>
    <row r="78" spans="1:21" x14ac:dyDescent="0.25">
      <c r="A78">
        <v>40871475</v>
      </c>
      <c r="B78">
        <v>20141201</v>
      </c>
      <c r="C78">
        <v>305</v>
      </c>
      <c r="D78">
        <v>20141203</v>
      </c>
      <c r="E78">
        <v>1045</v>
      </c>
      <c r="F78">
        <v>1500243</v>
      </c>
      <c r="G78" t="s">
        <v>45</v>
      </c>
      <c r="H78" s="1" t="s">
        <v>187</v>
      </c>
      <c r="I78">
        <v>834</v>
      </c>
      <c r="O78">
        <v>670</v>
      </c>
      <c r="Q78">
        <v>2.25</v>
      </c>
      <c r="R78">
        <v>50</v>
      </c>
      <c r="U78">
        <v>180</v>
      </c>
    </row>
    <row r="79" spans="1:21" x14ac:dyDescent="0.25">
      <c r="A79">
        <v>40871475</v>
      </c>
      <c r="B79">
        <v>20141203</v>
      </c>
      <c r="C79">
        <v>1510</v>
      </c>
      <c r="D79">
        <v>20141208</v>
      </c>
      <c r="E79">
        <v>340</v>
      </c>
      <c r="F79">
        <v>1500242</v>
      </c>
      <c r="G79" t="s">
        <v>46</v>
      </c>
      <c r="H79" s="1" t="s">
        <v>187</v>
      </c>
      <c r="I79">
        <v>835</v>
      </c>
      <c r="O79">
        <v>670</v>
      </c>
      <c r="Q79">
        <v>2.25</v>
      </c>
      <c r="R79">
        <v>50</v>
      </c>
      <c r="U79">
        <v>110</v>
      </c>
    </row>
    <row r="80" spans="1:21" x14ac:dyDescent="0.25">
      <c r="A80">
        <v>40871475</v>
      </c>
      <c r="B80">
        <v>20141208</v>
      </c>
      <c r="C80">
        <v>610</v>
      </c>
      <c r="D80">
        <v>20141208</v>
      </c>
      <c r="E80">
        <v>935</v>
      </c>
      <c r="F80">
        <v>1500241</v>
      </c>
      <c r="G80" t="s">
        <v>49</v>
      </c>
      <c r="H80" s="1" t="s">
        <v>187</v>
      </c>
      <c r="I80">
        <v>836</v>
      </c>
      <c r="O80">
        <v>670</v>
      </c>
      <c r="Q80">
        <v>2.25</v>
      </c>
      <c r="R80">
        <v>50</v>
      </c>
      <c r="U80">
        <v>540</v>
      </c>
    </row>
    <row r="81" spans="1:21" x14ac:dyDescent="0.25">
      <c r="A81">
        <v>40871475</v>
      </c>
      <c r="B81">
        <v>20141208</v>
      </c>
      <c r="C81">
        <v>1020</v>
      </c>
      <c r="D81">
        <v>20141209</v>
      </c>
      <c r="E81">
        <v>830</v>
      </c>
      <c r="F81">
        <v>1500240</v>
      </c>
      <c r="G81" t="s">
        <v>50</v>
      </c>
      <c r="H81" s="1" t="s">
        <v>187</v>
      </c>
      <c r="I81">
        <v>837</v>
      </c>
      <c r="O81">
        <v>670</v>
      </c>
      <c r="Q81">
        <v>2.25</v>
      </c>
      <c r="R81">
        <v>50</v>
      </c>
      <c r="U81">
        <v>470</v>
      </c>
    </row>
    <row r="82" spans="1:21" x14ac:dyDescent="0.25">
      <c r="A82">
        <v>40871475</v>
      </c>
      <c r="B82">
        <v>20141209</v>
      </c>
      <c r="C82">
        <v>1435</v>
      </c>
      <c r="D82">
        <v>20141210</v>
      </c>
      <c r="E82">
        <v>1355</v>
      </c>
      <c r="F82">
        <v>1500331</v>
      </c>
      <c r="G82" t="s">
        <v>52</v>
      </c>
      <c r="H82" s="1" t="s">
        <v>187</v>
      </c>
      <c r="I82">
        <v>838</v>
      </c>
      <c r="O82">
        <v>670</v>
      </c>
      <c r="Q82">
        <v>2.25</v>
      </c>
      <c r="R82">
        <v>50</v>
      </c>
      <c r="U82">
        <v>460</v>
      </c>
    </row>
    <row r="83" spans="1:21" x14ac:dyDescent="0.25">
      <c r="A83">
        <v>40871475</v>
      </c>
      <c r="B83">
        <v>20141210</v>
      </c>
      <c r="C83">
        <v>1820</v>
      </c>
      <c r="D83">
        <v>20141215</v>
      </c>
      <c r="E83">
        <v>1110</v>
      </c>
      <c r="F83">
        <v>1500330</v>
      </c>
      <c r="G83" t="s">
        <v>53</v>
      </c>
      <c r="H83" s="1" t="s">
        <v>187</v>
      </c>
      <c r="I83">
        <v>839</v>
      </c>
      <c r="O83">
        <v>670</v>
      </c>
      <c r="Q83">
        <v>2.25</v>
      </c>
      <c r="R83">
        <v>50</v>
      </c>
      <c r="U83">
        <v>220</v>
      </c>
    </row>
    <row r="84" spans="1:21" x14ac:dyDescent="0.25">
      <c r="A84">
        <v>40871475</v>
      </c>
      <c r="B84">
        <v>20141215</v>
      </c>
      <c r="C84">
        <v>1555</v>
      </c>
      <c r="D84">
        <v>20141217</v>
      </c>
      <c r="E84">
        <v>1810</v>
      </c>
      <c r="F84">
        <v>1500329</v>
      </c>
      <c r="G84" t="s">
        <v>55</v>
      </c>
      <c r="H84" s="1" t="s">
        <v>187</v>
      </c>
      <c r="I84">
        <v>840</v>
      </c>
      <c r="O84">
        <v>670</v>
      </c>
      <c r="Q84">
        <v>2.25</v>
      </c>
      <c r="R84">
        <v>50</v>
      </c>
      <c r="U84">
        <v>280</v>
      </c>
    </row>
    <row r="85" spans="1:21" x14ac:dyDescent="0.25">
      <c r="A85">
        <v>40871475</v>
      </c>
      <c r="B85">
        <v>20141217</v>
      </c>
      <c r="C85">
        <v>2250</v>
      </c>
      <c r="D85">
        <v>20141222</v>
      </c>
      <c r="E85">
        <v>610</v>
      </c>
      <c r="F85">
        <v>1500328</v>
      </c>
      <c r="G85" t="s">
        <v>56</v>
      </c>
      <c r="H85" s="1" t="s">
        <v>187</v>
      </c>
      <c r="I85">
        <v>841</v>
      </c>
      <c r="O85">
        <v>670</v>
      </c>
      <c r="Q85">
        <v>2.25</v>
      </c>
      <c r="R85">
        <v>50</v>
      </c>
      <c r="U85">
        <v>180</v>
      </c>
    </row>
    <row r="86" spans="1:21" x14ac:dyDescent="0.25">
      <c r="A86">
        <v>40871475</v>
      </c>
      <c r="B86">
        <v>20141222</v>
      </c>
      <c r="C86">
        <v>1415</v>
      </c>
      <c r="D86">
        <v>20141222</v>
      </c>
      <c r="E86">
        <v>2000</v>
      </c>
      <c r="F86">
        <v>1500376</v>
      </c>
      <c r="G86" t="s">
        <v>58</v>
      </c>
      <c r="H86" s="1" t="s">
        <v>187</v>
      </c>
      <c r="I86">
        <v>842</v>
      </c>
      <c r="O86">
        <v>670</v>
      </c>
      <c r="Q86">
        <v>2.25</v>
      </c>
      <c r="R86">
        <v>50</v>
      </c>
      <c r="U86">
        <v>440</v>
      </c>
    </row>
    <row r="87" spans="1:21" x14ac:dyDescent="0.25">
      <c r="A87">
        <v>40871475</v>
      </c>
      <c r="B87">
        <v>20141222</v>
      </c>
      <c r="C87">
        <v>2055</v>
      </c>
      <c r="D87">
        <v>20141226</v>
      </c>
      <c r="E87">
        <v>330</v>
      </c>
      <c r="F87">
        <v>1500377</v>
      </c>
      <c r="G87" t="s">
        <v>59</v>
      </c>
      <c r="H87" s="1" t="s">
        <v>187</v>
      </c>
      <c r="I87">
        <v>843</v>
      </c>
      <c r="O87">
        <v>670</v>
      </c>
      <c r="Q87">
        <v>2.25</v>
      </c>
      <c r="R87">
        <v>50</v>
      </c>
      <c r="U87">
        <v>120</v>
      </c>
    </row>
    <row r="88" spans="1:21" x14ac:dyDescent="0.25">
      <c r="A88">
        <v>40871475</v>
      </c>
      <c r="B88">
        <v>20141226</v>
      </c>
      <c r="C88">
        <v>1140</v>
      </c>
      <c r="D88">
        <v>20150102</v>
      </c>
      <c r="E88">
        <v>1900</v>
      </c>
      <c r="F88">
        <v>1500378</v>
      </c>
      <c r="G88" t="s">
        <v>60</v>
      </c>
      <c r="H88" s="1" t="s">
        <v>187</v>
      </c>
      <c r="I88">
        <v>844</v>
      </c>
      <c r="O88">
        <v>670</v>
      </c>
      <c r="Q88">
        <v>2.25</v>
      </c>
      <c r="R88">
        <v>50</v>
      </c>
      <c r="U88">
        <v>93</v>
      </c>
    </row>
    <row r="89" spans="1:21" x14ac:dyDescent="0.25">
      <c r="A89">
        <v>40871475</v>
      </c>
      <c r="B89">
        <v>20150105</v>
      </c>
      <c r="C89">
        <v>630</v>
      </c>
      <c r="D89">
        <v>20150108</v>
      </c>
      <c r="E89">
        <v>1145</v>
      </c>
      <c r="F89">
        <v>1500379</v>
      </c>
      <c r="G89" t="s">
        <v>65</v>
      </c>
      <c r="H89" s="1" t="s">
        <v>187</v>
      </c>
      <c r="I89">
        <v>848</v>
      </c>
      <c r="O89">
        <v>670</v>
      </c>
      <c r="Q89">
        <v>2.25</v>
      </c>
      <c r="R89">
        <v>50</v>
      </c>
      <c r="U89">
        <v>520</v>
      </c>
    </row>
    <row r="90" spans="1:21" x14ac:dyDescent="0.25">
      <c r="A90">
        <v>40871475</v>
      </c>
      <c r="B90">
        <v>20150108</v>
      </c>
      <c r="C90">
        <v>1425</v>
      </c>
      <c r="D90">
        <v>20150109</v>
      </c>
      <c r="E90">
        <v>1640</v>
      </c>
      <c r="F90">
        <v>1500380</v>
      </c>
      <c r="G90" t="s">
        <v>67</v>
      </c>
      <c r="H90" s="1" t="s">
        <v>187</v>
      </c>
      <c r="I90">
        <v>849</v>
      </c>
      <c r="O90">
        <v>670</v>
      </c>
      <c r="Q90">
        <v>2.25</v>
      </c>
      <c r="R90">
        <v>50</v>
      </c>
      <c r="U90">
        <v>260</v>
      </c>
    </row>
    <row r="91" spans="1:21" x14ac:dyDescent="0.25">
      <c r="A91">
        <v>40871475</v>
      </c>
      <c r="B91">
        <v>20150109</v>
      </c>
      <c r="C91">
        <v>2050</v>
      </c>
      <c r="D91">
        <v>20150115</v>
      </c>
      <c r="E91">
        <v>735</v>
      </c>
      <c r="F91">
        <v>1500381</v>
      </c>
      <c r="G91" t="s">
        <v>68</v>
      </c>
      <c r="H91" s="1" t="s">
        <v>187</v>
      </c>
      <c r="I91">
        <v>850</v>
      </c>
      <c r="O91">
        <v>670</v>
      </c>
      <c r="Q91">
        <v>2.25</v>
      </c>
      <c r="R91">
        <v>50</v>
      </c>
      <c r="U91">
        <v>280</v>
      </c>
    </row>
    <row r="92" spans="1:21" x14ac:dyDescent="0.25">
      <c r="A92">
        <v>40871475</v>
      </c>
      <c r="B92">
        <v>20150115</v>
      </c>
      <c r="C92">
        <v>1530</v>
      </c>
      <c r="D92">
        <v>20150117</v>
      </c>
      <c r="E92">
        <v>25</v>
      </c>
      <c r="F92">
        <v>1500436</v>
      </c>
      <c r="G92" t="s">
        <v>70</v>
      </c>
      <c r="H92" s="1" t="s">
        <v>187</v>
      </c>
      <c r="I92">
        <v>851</v>
      </c>
      <c r="O92">
        <v>670</v>
      </c>
      <c r="Q92">
        <v>2.25</v>
      </c>
      <c r="R92">
        <v>50</v>
      </c>
      <c r="U92">
        <v>460</v>
      </c>
    </row>
    <row r="93" spans="1:21" x14ac:dyDescent="0.25">
      <c r="A93">
        <v>40871475</v>
      </c>
      <c r="B93">
        <v>20150117</v>
      </c>
      <c r="C93">
        <v>715</v>
      </c>
      <c r="D93">
        <v>20150120</v>
      </c>
      <c r="E93">
        <v>1500</v>
      </c>
      <c r="F93">
        <v>1500435</v>
      </c>
      <c r="G93" t="s">
        <v>71</v>
      </c>
      <c r="H93" s="1" t="s">
        <v>187</v>
      </c>
      <c r="I93">
        <v>852</v>
      </c>
      <c r="O93">
        <v>670</v>
      </c>
      <c r="Q93">
        <v>2.25</v>
      </c>
      <c r="R93">
        <v>50</v>
      </c>
      <c r="U93">
        <v>1600</v>
      </c>
    </row>
    <row r="94" spans="1:21" x14ac:dyDescent="0.25">
      <c r="A94">
        <v>40871475</v>
      </c>
      <c r="B94">
        <v>20150124</v>
      </c>
      <c r="C94">
        <v>1110</v>
      </c>
      <c r="D94">
        <v>20150128</v>
      </c>
      <c r="E94">
        <v>1050</v>
      </c>
      <c r="F94">
        <v>1500433</v>
      </c>
      <c r="G94" t="s">
        <v>72</v>
      </c>
      <c r="H94" s="1" t="s">
        <v>187</v>
      </c>
      <c r="I94">
        <v>853</v>
      </c>
      <c r="O94">
        <v>670</v>
      </c>
      <c r="Q94">
        <v>2.25</v>
      </c>
      <c r="R94">
        <v>50</v>
      </c>
      <c r="U94">
        <v>500</v>
      </c>
    </row>
    <row r="95" spans="1:21" x14ac:dyDescent="0.25">
      <c r="A95">
        <v>40871475</v>
      </c>
      <c r="B95">
        <v>20150129</v>
      </c>
      <c r="C95">
        <v>1010</v>
      </c>
      <c r="D95">
        <v>20150131</v>
      </c>
      <c r="E95">
        <v>1940</v>
      </c>
      <c r="F95">
        <v>1500432</v>
      </c>
      <c r="G95" t="s">
        <v>73</v>
      </c>
      <c r="H95" s="1" t="s">
        <v>187</v>
      </c>
      <c r="I95">
        <v>854</v>
      </c>
      <c r="O95">
        <v>670</v>
      </c>
      <c r="Q95">
        <v>2.25</v>
      </c>
      <c r="R95">
        <v>50</v>
      </c>
      <c r="U95">
        <v>240</v>
      </c>
    </row>
    <row r="96" spans="1:21" x14ac:dyDescent="0.25">
      <c r="A96">
        <v>40871475</v>
      </c>
      <c r="B96">
        <v>20150201</v>
      </c>
      <c r="C96">
        <v>5</v>
      </c>
      <c r="D96">
        <v>20150203</v>
      </c>
      <c r="E96">
        <v>230</v>
      </c>
      <c r="F96">
        <v>1500431</v>
      </c>
      <c r="G96" t="s">
        <v>74</v>
      </c>
      <c r="H96" s="1" t="s">
        <v>187</v>
      </c>
      <c r="I96">
        <v>855</v>
      </c>
      <c r="O96">
        <v>670</v>
      </c>
      <c r="Q96">
        <v>2.25</v>
      </c>
      <c r="R96">
        <v>50</v>
      </c>
      <c r="U96">
        <v>470</v>
      </c>
    </row>
    <row r="97" spans="1:21" x14ac:dyDescent="0.25">
      <c r="A97">
        <v>40871475</v>
      </c>
      <c r="B97">
        <v>20150203</v>
      </c>
      <c r="C97">
        <v>720</v>
      </c>
      <c r="D97">
        <v>20150207</v>
      </c>
      <c r="E97">
        <v>40</v>
      </c>
      <c r="F97">
        <v>1500430</v>
      </c>
      <c r="G97" t="s">
        <v>75</v>
      </c>
      <c r="H97" s="1" t="s">
        <v>187</v>
      </c>
      <c r="I97">
        <v>856</v>
      </c>
      <c r="O97">
        <v>670</v>
      </c>
      <c r="Q97">
        <v>2.25</v>
      </c>
      <c r="R97">
        <v>50</v>
      </c>
      <c r="U97">
        <v>340</v>
      </c>
    </row>
    <row r="98" spans="1:21" x14ac:dyDescent="0.25">
      <c r="A98">
        <v>40871475</v>
      </c>
      <c r="B98">
        <v>20150207</v>
      </c>
      <c r="C98">
        <v>540</v>
      </c>
      <c r="D98">
        <v>20150213</v>
      </c>
      <c r="E98">
        <v>155</v>
      </c>
      <c r="F98">
        <v>1500429</v>
      </c>
      <c r="G98" t="s">
        <v>76</v>
      </c>
      <c r="H98" s="1" t="s">
        <v>187</v>
      </c>
      <c r="I98">
        <v>857</v>
      </c>
      <c r="O98">
        <v>670</v>
      </c>
      <c r="Q98">
        <v>2.25</v>
      </c>
      <c r="R98">
        <v>50</v>
      </c>
      <c r="U98">
        <v>770</v>
      </c>
    </row>
    <row r="99" spans="1:21" x14ac:dyDescent="0.25">
      <c r="A99">
        <v>40871475</v>
      </c>
      <c r="B99">
        <v>20150213</v>
      </c>
      <c r="C99">
        <v>740</v>
      </c>
      <c r="D99">
        <v>20150222</v>
      </c>
      <c r="E99">
        <v>540</v>
      </c>
      <c r="F99">
        <v>1500428</v>
      </c>
      <c r="G99" t="s">
        <v>77</v>
      </c>
      <c r="H99" s="1" t="s">
        <v>187</v>
      </c>
      <c r="I99">
        <v>858</v>
      </c>
      <c r="O99">
        <v>670</v>
      </c>
      <c r="Q99">
        <v>2.25</v>
      </c>
      <c r="R99">
        <v>50</v>
      </c>
      <c r="U99">
        <v>92</v>
      </c>
    </row>
    <row r="100" spans="1:21" x14ac:dyDescent="0.25">
      <c r="A100">
        <v>40871475</v>
      </c>
      <c r="B100">
        <v>20150222</v>
      </c>
      <c r="C100">
        <v>1305</v>
      </c>
      <c r="D100">
        <v>20150225</v>
      </c>
      <c r="E100">
        <v>1650</v>
      </c>
      <c r="F100">
        <v>1500542</v>
      </c>
      <c r="G100" t="s">
        <v>78</v>
      </c>
      <c r="H100" s="1" t="s">
        <v>187</v>
      </c>
      <c r="I100">
        <v>859</v>
      </c>
      <c r="O100">
        <v>670</v>
      </c>
      <c r="Q100">
        <v>2.25</v>
      </c>
      <c r="R100">
        <v>50</v>
      </c>
      <c r="U100">
        <v>87</v>
      </c>
    </row>
    <row r="101" spans="1:21" x14ac:dyDescent="0.25">
      <c r="A101">
        <v>40871475</v>
      </c>
      <c r="B101">
        <v>20150225</v>
      </c>
      <c r="C101">
        <v>2010</v>
      </c>
      <c r="D101">
        <v>20150226</v>
      </c>
      <c r="E101">
        <v>1710</v>
      </c>
      <c r="F101">
        <v>1500543</v>
      </c>
      <c r="G101" t="s">
        <v>79</v>
      </c>
      <c r="H101" s="1" t="s">
        <v>187</v>
      </c>
      <c r="I101">
        <v>860</v>
      </c>
      <c r="O101">
        <v>670</v>
      </c>
      <c r="Q101">
        <v>2.25</v>
      </c>
      <c r="R101">
        <v>50</v>
      </c>
      <c r="U101">
        <v>140</v>
      </c>
    </row>
    <row r="102" spans="1:21" x14ac:dyDescent="0.25">
      <c r="A102">
        <v>40871475</v>
      </c>
      <c r="B102">
        <v>20150226</v>
      </c>
      <c r="C102">
        <v>2250</v>
      </c>
      <c r="D102">
        <v>20150302</v>
      </c>
      <c r="E102">
        <v>1410</v>
      </c>
      <c r="F102">
        <v>1500544</v>
      </c>
      <c r="G102" t="s">
        <v>80</v>
      </c>
      <c r="H102" s="1" t="s">
        <v>187</v>
      </c>
      <c r="I102">
        <v>861</v>
      </c>
      <c r="O102">
        <v>670</v>
      </c>
      <c r="Q102">
        <v>2.25</v>
      </c>
      <c r="R102">
        <v>50</v>
      </c>
      <c r="U102">
        <v>1700</v>
      </c>
    </row>
    <row r="103" spans="1:21" x14ac:dyDescent="0.25">
      <c r="A103">
        <v>40871475</v>
      </c>
      <c r="B103">
        <v>20150304</v>
      </c>
      <c r="C103">
        <v>1730</v>
      </c>
      <c r="D103">
        <v>20150306</v>
      </c>
      <c r="E103">
        <v>2300</v>
      </c>
      <c r="F103">
        <v>1500545</v>
      </c>
      <c r="G103" t="s">
        <v>92</v>
      </c>
      <c r="H103" s="1" t="s">
        <v>187</v>
      </c>
      <c r="I103">
        <v>872</v>
      </c>
      <c r="O103">
        <v>670</v>
      </c>
      <c r="Q103">
        <v>2.25</v>
      </c>
      <c r="R103">
        <v>50</v>
      </c>
      <c r="U103">
        <v>2500</v>
      </c>
    </row>
    <row r="104" spans="1:21" x14ac:dyDescent="0.25">
      <c r="A104">
        <v>40871475</v>
      </c>
      <c r="B104">
        <v>20150307</v>
      </c>
      <c r="C104">
        <v>1155</v>
      </c>
      <c r="D104">
        <v>20150308</v>
      </c>
      <c r="E104">
        <v>730</v>
      </c>
      <c r="F104">
        <v>1500546</v>
      </c>
      <c r="G104" t="s">
        <v>93</v>
      </c>
      <c r="H104" s="1" t="s">
        <v>187</v>
      </c>
      <c r="I104">
        <v>873</v>
      </c>
      <c r="O104">
        <v>670</v>
      </c>
      <c r="Q104">
        <v>2.25</v>
      </c>
      <c r="R104">
        <v>50</v>
      </c>
      <c r="U104">
        <v>2000</v>
      </c>
    </row>
    <row r="105" spans="1:21" x14ac:dyDescent="0.25">
      <c r="A105">
        <v>40871475</v>
      </c>
      <c r="B105">
        <v>20150308</v>
      </c>
      <c r="C105">
        <v>1100</v>
      </c>
      <c r="D105">
        <v>20150309</v>
      </c>
      <c r="E105">
        <v>735</v>
      </c>
      <c r="F105">
        <v>1500547</v>
      </c>
      <c r="G105" t="s">
        <v>94</v>
      </c>
      <c r="H105" s="1" t="s">
        <v>187</v>
      </c>
      <c r="I105">
        <v>874</v>
      </c>
      <c r="O105">
        <v>670</v>
      </c>
      <c r="Q105">
        <v>2.25</v>
      </c>
      <c r="R105">
        <v>50</v>
      </c>
      <c r="U105">
        <v>1100</v>
      </c>
    </row>
    <row r="106" spans="1:21" x14ac:dyDescent="0.25">
      <c r="A106">
        <v>40871475</v>
      </c>
      <c r="B106">
        <v>20150312</v>
      </c>
      <c r="C106">
        <v>1155</v>
      </c>
      <c r="D106">
        <v>20150317</v>
      </c>
      <c r="E106">
        <v>535</v>
      </c>
      <c r="F106">
        <v>1500790</v>
      </c>
      <c r="G106" t="s">
        <v>109</v>
      </c>
      <c r="H106" s="1" t="s">
        <v>187</v>
      </c>
      <c r="I106">
        <v>887</v>
      </c>
      <c r="O106">
        <v>670</v>
      </c>
      <c r="Q106">
        <v>2.25</v>
      </c>
      <c r="R106">
        <v>50</v>
      </c>
      <c r="U106">
        <v>720</v>
      </c>
    </row>
    <row r="107" spans="1:21" x14ac:dyDescent="0.25">
      <c r="A107">
        <v>40871475</v>
      </c>
      <c r="B107">
        <v>20150317</v>
      </c>
      <c r="C107">
        <v>1500</v>
      </c>
      <c r="D107">
        <v>20150323</v>
      </c>
      <c r="E107">
        <v>325</v>
      </c>
      <c r="F107">
        <v>1500789</v>
      </c>
      <c r="G107" t="s">
        <v>110</v>
      </c>
      <c r="H107" s="1" t="s">
        <v>187</v>
      </c>
      <c r="I107">
        <v>888</v>
      </c>
      <c r="O107">
        <v>670</v>
      </c>
      <c r="Q107">
        <v>2.25</v>
      </c>
      <c r="R107">
        <v>50</v>
      </c>
      <c r="U107">
        <v>780</v>
      </c>
    </row>
    <row r="108" spans="1:21" x14ac:dyDescent="0.25">
      <c r="A108">
        <v>40871475</v>
      </c>
      <c r="B108">
        <v>20150324</v>
      </c>
      <c r="C108">
        <v>1010</v>
      </c>
      <c r="D108">
        <v>20150328</v>
      </c>
      <c r="E108">
        <v>1640</v>
      </c>
      <c r="F108">
        <v>1500788</v>
      </c>
      <c r="G108" t="s">
        <v>115</v>
      </c>
      <c r="H108" s="1" t="s">
        <v>187</v>
      </c>
      <c r="I108">
        <v>892</v>
      </c>
      <c r="O108">
        <v>670</v>
      </c>
      <c r="Q108">
        <v>2.25</v>
      </c>
      <c r="R108">
        <v>50</v>
      </c>
      <c r="U108">
        <v>440</v>
      </c>
    </row>
    <row r="109" spans="1:21" x14ac:dyDescent="0.25">
      <c r="A109">
        <v>40871475</v>
      </c>
      <c r="B109">
        <v>20150329</v>
      </c>
      <c r="C109">
        <v>110</v>
      </c>
      <c r="D109">
        <v>20150329</v>
      </c>
      <c r="E109">
        <v>1725</v>
      </c>
      <c r="F109">
        <v>1500787</v>
      </c>
      <c r="G109" t="s">
        <v>116</v>
      </c>
      <c r="H109" s="1" t="s">
        <v>187</v>
      </c>
      <c r="I109">
        <v>893</v>
      </c>
      <c r="O109">
        <v>670</v>
      </c>
      <c r="Q109">
        <v>2.25</v>
      </c>
      <c r="R109">
        <v>50</v>
      </c>
      <c r="U109">
        <v>540</v>
      </c>
    </row>
    <row r="110" spans="1:21" x14ac:dyDescent="0.25">
      <c r="A110">
        <v>40871475</v>
      </c>
      <c r="B110">
        <v>20150329</v>
      </c>
      <c r="C110">
        <v>2100</v>
      </c>
      <c r="D110">
        <v>20150405</v>
      </c>
      <c r="E110">
        <v>815</v>
      </c>
      <c r="F110">
        <v>1501035</v>
      </c>
      <c r="G110" t="s">
        <v>117</v>
      </c>
      <c r="H110" s="1" t="s">
        <v>187</v>
      </c>
      <c r="I110">
        <v>894</v>
      </c>
      <c r="O110">
        <v>670</v>
      </c>
      <c r="Q110">
        <v>2.25</v>
      </c>
      <c r="R110">
        <v>50</v>
      </c>
      <c r="U110">
        <v>450</v>
      </c>
    </row>
    <row r="111" spans="1:21" x14ac:dyDescent="0.25">
      <c r="A111">
        <v>40871475</v>
      </c>
      <c r="B111">
        <v>20150405</v>
      </c>
      <c r="C111">
        <v>1745</v>
      </c>
      <c r="D111">
        <v>20150408</v>
      </c>
      <c r="E111">
        <v>335</v>
      </c>
      <c r="F111">
        <v>1501034</v>
      </c>
      <c r="G111" t="s">
        <v>118</v>
      </c>
      <c r="H111" s="1" t="s">
        <v>187</v>
      </c>
      <c r="I111">
        <v>895</v>
      </c>
      <c r="O111">
        <v>670</v>
      </c>
      <c r="Q111">
        <v>2.25</v>
      </c>
      <c r="R111">
        <v>50</v>
      </c>
      <c r="U111">
        <v>320</v>
      </c>
    </row>
    <row r="112" spans="1:21" x14ac:dyDescent="0.25">
      <c r="A112">
        <v>40871475</v>
      </c>
      <c r="B112">
        <v>20150408</v>
      </c>
      <c r="C112">
        <v>530</v>
      </c>
      <c r="D112">
        <v>20150412</v>
      </c>
      <c r="E112">
        <v>1210</v>
      </c>
      <c r="F112">
        <v>1501033</v>
      </c>
      <c r="G112" t="s">
        <v>119</v>
      </c>
      <c r="H112" s="1" t="s">
        <v>187</v>
      </c>
      <c r="I112">
        <v>896</v>
      </c>
      <c r="O112">
        <v>670</v>
      </c>
      <c r="Q112">
        <v>2.25</v>
      </c>
      <c r="R112">
        <v>50</v>
      </c>
      <c r="U112">
        <v>59</v>
      </c>
    </row>
    <row r="113" spans="1:21" x14ac:dyDescent="0.25">
      <c r="A113">
        <v>40871475</v>
      </c>
      <c r="B113">
        <v>20150412</v>
      </c>
      <c r="C113">
        <v>1625</v>
      </c>
      <c r="D113">
        <v>20150419</v>
      </c>
      <c r="E113">
        <v>1410</v>
      </c>
      <c r="F113">
        <v>1501283</v>
      </c>
      <c r="G113" t="s">
        <v>120</v>
      </c>
      <c r="H113" s="1" t="s">
        <v>187</v>
      </c>
      <c r="I113">
        <v>897</v>
      </c>
      <c r="O113">
        <v>670</v>
      </c>
      <c r="Q113">
        <v>2.25</v>
      </c>
      <c r="R113">
        <v>50</v>
      </c>
      <c r="U113">
        <v>97</v>
      </c>
    </row>
    <row r="114" spans="1:21" x14ac:dyDescent="0.25">
      <c r="A114">
        <v>40871475</v>
      </c>
      <c r="B114">
        <v>20150419</v>
      </c>
      <c r="C114">
        <v>2025</v>
      </c>
      <c r="D114">
        <v>20150420</v>
      </c>
      <c r="E114">
        <v>1850</v>
      </c>
      <c r="F114">
        <v>1501282</v>
      </c>
      <c r="G114" t="s">
        <v>121</v>
      </c>
      <c r="H114" s="1" t="s">
        <v>187</v>
      </c>
      <c r="I114">
        <v>898</v>
      </c>
      <c r="O114">
        <v>670</v>
      </c>
      <c r="Q114">
        <v>2.25</v>
      </c>
      <c r="R114">
        <v>50</v>
      </c>
      <c r="U114">
        <v>43</v>
      </c>
    </row>
    <row r="115" spans="1:21" x14ac:dyDescent="0.25">
      <c r="A115">
        <v>40871475</v>
      </c>
      <c r="B115">
        <v>20150420</v>
      </c>
      <c r="C115">
        <v>2150</v>
      </c>
      <c r="D115">
        <v>20150502</v>
      </c>
      <c r="E115">
        <v>155</v>
      </c>
      <c r="F115">
        <v>1501281</v>
      </c>
      <c r="G115" t="s">
        <v>122</v>
      </c>
      <c r="H115" s="1" t="s">
        <v>187</v>
      </c>
      <c r="I115">
        <v>899</v>
      </c>
      <c r="O115">
        <v>670</v>
      </c>
      <c r="Q115">
        <v>2.25</v>
      </c>
      <c r="R115">
        <v>50</v>
      </c>
      <c r="U115">
        <v>77</v>
      </c>
    </row>
    <row r="116" spans="1:21" x14ac:dyDescent="0.25">
      <c r="A116">
        <v>40871475</v>
      </c>
      <c r="B116">
        <v>20150103</v>
      </c>
      <c r="C116">
        <v>400</v>
      </c>
      <c r="D116">
        <v>20150103</v>
      </c>
      <c r="E116">
        <v>2025</v>
      </c>
      <c r="F116">
        <v>1500349</v>
      </c>
      <c r="G116" t="s">
        <v>61</v>
      </c>
      <c r="H116" s="1" t="s">
        <v>187</v>
      </c>
      <c r="I116" t="s">
        <v>189</v>
      </c>
      <c r="O116">
        <v>670</v>
      </c>
      <c r="Q116">
        <v>2.25</v>
      </c>
      <c r="R116">
        <v>50</v>
      </c>
      <c r="U116">
        <v>3000</v>
      </c>
    </row>
    <row r="117" spans="1:21" x14ac:dyDescent="0.25">
      <c r="A117">
        <v>40871475</v>
      </c>
      <c r="B117">
        <v>20150103</v>
      </c>
      <c r="C117">
        <v>2150</v>
      </c>
      <c r="D117">
        <v>20150104</v>
      </c>
      <c r="E117">
        <v>155</v>
      </c>
      <c r="F117">
        <v>1500350</v>
      </c>
      <c r="G117" t="s">
        <v>63</v>
      </c>
      <c r="H117" s="1" t="s">
        <v>187</v>
      </c>
      <c r="I117" t="s">
        <v>190</v>
      </c>
      <c r="O117">
        <v>670</v>
      </c>
      <c r="Q117">
        <v>2.25</v>
      </c>
      <c r="R117">
        <v>50</v>
      </c>
      <c r="U117">
        <v>3600</v>
      </c>
    </row>
    <row r="118" spans="1:21" x14ac:dyDescent="0.25">
      <c r="A118">
        <v>40871475</v>
      </c>
      <c r="B118">
        <v>20150104</v>
      </c>
      <c r="C118">
        <v>325</v>
      </c>
      <c r="D118">
        <v>20150104</v>
      </c>
      <c r="E118">
        <v>2050</v>
      </c>
      <c r="F118">
        <v>1500351</v>
      </c>
      <c r="G118" t="s">
        <v>64</v>
      </c>
      <c r="H118" s="1" t="s">
        <v>187</v>
      </c>
      <c r="I118" t="s">
        <v>191</v>
      </c>
      <c r="O118">
        <v>670</v>
      </c>
      <c r="Q118">
        <v>2.25</v>
      </c>
      <c r="R118">
        <v>50</v>
      </c>
      <c r="U118">
        <v>3200</v>
      </c>
    </row>
    <row r="119" spans="1:21" x14ac:dyDescent="0.25">
      <c r="A119">
        <v>40871475</v>
      </c>
      <c r="B119">
        <v>20150303</v>
      </c>
      <c r="C119">
        <v>210</v>
      </c>
      <c r="F119">
        <v>1500448</v>
      </c>
      <c r="G119" t="s">
        <v>81</v>
      </c>
      <c r="H119" s="1" t="s">
        <v>187</v>
      </c>
      <c r="I119" t="s">
        <v>193</v>
      </c>
      <c r="O119">
        <v>670</v>
      </c>
      <c r="Q119">
        <v>2.25</v>
      </c>
      <c r="R119">
        <v>50</v>
      </c>
      <c r="U119">
        <v>4100</v>
      </c>
    </row>
    <row r="120" spans="1:21" x14ac:dyDescent="0.25">
      <c r="A120">
        <v>40871475</v>
      </c>
      <c r="B120">
        <v>20150303</v>
      </c>
      <c r="C120">
        <v>1205</v>
      </c>
      <c r="F120">
        <v>1500449</v>
      </c>
      <c r="G120" t="s">
        <v>83</v>
      </c>
      <c r="H120" s="1" t="s">
        <v>187</v>
      </c>
      <c r="I120" t="s">
        <v>195</v>
      </c>
      <c r="O120">
        <v>670</v>
      </c>
      <c r="Q120">
        <v>2.25</v>
      </c>
      <c r="R120">
        <v>50</v>
      </c>
      <c r="U120">
        <v>1300</v>
      </c>
    </row>
    <row r="121" spans="1:21" x14ac:dyDescent="0.25">
      <c r="A121">
        <v>40871475</v>
      </c>
      <c r="B121">
        <v>20150303</v>
      </c>
      <c r="C121">
        <v>1400</v>
      </c>
      <c r="F121">
        <v>1500450</v>
      </c>
      <c r="G121" t="s">
        <v>84</v>
      </c>
      <c r="H121" s="1" t="s">
        <v>187</v>
      </c>
      <c r="I121" t="s">
        <v>196</v>
      </c>
      <c r="O121">
        <v>670</v>
      </c>
      <c r="Q121">
        <v>2.25</v>
      </c>
      <c r="R121">
        <v>50</v>
      </c>
      <c r="U121">
        <v>1500</v>
      </c>
    </row>
    <row r="122" spans="1:21" x14ac:dyDescent="0.25">
      <c r="A122">
        <v>40871475</v>
      </c>
      <c r="B122">
        <v>20150303</v>
      </c>
      <c r="C122">
        <v>1505</v>
      </c>
      <c r="F122">
        <v>1500451</v>
      </c>
      <c r="G122" t="s">
        <v>85</v>
      </c>
      <c r="H122" s="1" t="s">
        <v>187</v>
      </c>
      <c r="I122" t="s">
        <v>197</v>
      </c>
      <c r="O122">
        <v>670</v>
      </c>
      <c r="Q122">
        <v>2.25</v>
      </c>
      <c r="R122">
        <v>50</v>
      </c>
      <c r="U122">
        <v>7400</v>
      </c>
    </row>
    <row r="123" spans="1:21" x14ac:dyDescent="0.25">
      <c r="A123">
        <v>40871475</v>
      </c>
      <c r="B123">
        <v>20150303</v>
      </c>
      <c r="C123">
        <v>1645</v>
      </c>
      <c r="F123">
        <v>1500452</v>
      </c>
      <c r="G123" t="s">
        <v>86</v>
      </c>
      <c r="H123" s="1" t="s">
        <v>187</v>
      </c>
      <c r="I123" t="s">
        <v>198</v>
      </c>
      <c r="O123">
        <v>670</v>
      </c>
      <c r="Q123">
        <v>2.25</v>
      </c>
      <c r="R123">
        <v>50</v>
      </c>
      <c r="U123">
        <v>6200</v>
      </c>
    </row>
    <row r="124" spans="1:21" x14ac:dyDescent="0.25">
      <c r="A124">
        <v>40871475</v>
      </c>
      <c r="B124">
        <v>20150303</v>
      </c>
      <c r="C124">
        <v>1750</v>
      </c>
      <c r="F124">
        <v>1500453</v>
      </c>
      <c r="G124" t="s">
        <v>87</v>
      </c>
      <c r="H124" s="1" t="s">
        <v>187</v>
      </c>
      <c r="I124" t="s">
        <v>199</v>
      </c>
      <c r="O124">
        <v>670</v>
      </c>
      <c r="Q124">
        <v>2.25</v>
      </c>
      <c r="R124">
        <v>50</v>
      </c>
      <c r="U124">
        <v>5600</v>
      </c>
    </row>
    <row r="125" spans="1:21" x14ac:dyDescent="0.25">
      <c r="A125">
        <v>40871475</v>
      </c>
      <c r="B125">
        <v>20150303</v>
      </c>
      <c r="C125">
        <v>1955</v>
      </c>
      <c r="F125">
        <v>1500454</v>
      </c>
      <c r="G125" t="s">
        <v>88</v>
      </c>
      <c r="H125" s="1" t="s">
        <v>187</v>
      </c>
      <c r="I125" t="s">
        <v>200</v>
      </c>
      <c r="O125">
        <v>670</v>
      </c>
      <c r="Q125">
        <v>2.25</v>
      </c>
      <c r="R125">
        <v>50</v>
      </c>
      <c r="U125">
        <v>4800</v>
      </c>
    </row>
    <row r="126" spans="1:21" x14ac:dyDescent="0.25">
      <c r="A126">
        <v>40871475</v>
      </c>
      <c r="B126">
        <v>20150303</v>
      </c>
      <c r="C126">
        <v>2345</v>
      </c>
      <c r="F126">
        <v>1500455</v>
      </c>
      <c r="G126" t="s">
        <v>89</v>
      </c>
      <c r="H126" s="1" t="s">
        <v>187</v>
      </c>
      <c r="I126" t="s">
        <v>201</v>
      </c>
      <c r="O126">
        <v>670</v>
      </c>
      <c r="Q126">
        <v>2.25</v>
      </c>
      <c r="R126">
        <v>50</v>
      </c>
      <c r="U126">
        <v>4800</v>
      </c>
    </row>
    <row r="127" spans="1:21" x14ac:dyDescent="0.25">
      <c r="A127">
        <v>40871475</v>
      </c>
      <c r="B127">
        <v>20150304</v>
      </c>
      <c r="C127">
        <v>720</v>
      </c>
      <c r="F127">
        <v>1500456</v>
      </c>
      <c r="G127" t="s">
        <v>90</v>
      </c>
      <c r="H127" s="1" t="s">
        <v>187</v>
      </c>
      <c r="I127" t="s">
        <v>202</v>
      </c>
      <c r="O127">
        <v>670</v>
      </c>
      <c r="Q127">
        <v>2.25</v>
      </c>
      <c r="R127">
        <v>50</v>
      </c>
      <c r="U127">
        <v>5000</v>
      </c>
    </row>
    <row r="128" spans="1:21" x14ac:dyDescent="0.25">
      <c r="A128">
        <v>40871475</v>
      </c>
      <c r="B128">
        <v>20150304</v>
      </c>
      <c r="C128">
        <v>1045</v>
      </c>
      <c r="F128">
        <v>1500457</v>
      </c>
      <c r="G128" t="s">
        <v>91</v>
      </c>
      <c r="H128" s="1" t="s">
        <v>187</v>
      </c>
      <c r="I128" t="s">
        <v>203</v>
      </c>
      <c r="O128">
        <v>670</v>
      </c>
      <c r="Q128">
        <v>2.25</v>
      </c>
      <c r="R128">
        <v>50</v>
      </c>
      <c r="U128">
        <v>5600</v>
      </c>
    </row>
    <row r="129" spans="1:21" x14ac:dyDescent="0.25">
      <c r="A129">
        <v>40871475</v>
      </c>
      <c r="B129">
        <v>20150309</v>
      </c>
      <c r="C129">
        <v>1040</v>
      </c>
      <c r="F129">
        <v>1500530</v>
      </c>
      <c r="G129" t="s">
        <v>95</v>
      </c>
      <c r="H129" s="1" t="s">
        <v>187</v>
      </c>
      <c r="I129" t="s">
        <v>204</v>
      </c>
      <c r="O129">
        <v>670</v>
      </c>
      <c r="Q129">
        <v>2.25</v>
      </c>
      <c r="R129">
        <v>50</v>
      </c>
      <c r="U129">
        <v>800</v>
      </c>
    </row>
    <row r="130" spans="1:21" x14ac:dyDescent="0.25">
      <c r="A130">
        <v>40871475</v>
      </c>
      <c r="B130">
        <v>20150309</v>
      </c>
      <c r="C130">
        <v>1305</v>
      </c>
      <c r="D130">
        <v>20150309</v>
      </c>
      <c r="E130">
        <v>1510</v>
      </c>
      <c r="F130">
        <v>1500531</v>
      </c>
      <c r="G130" t="s">
        <v>96</v>
      </c>
      <c r="H130" s="1" t="s">
        <v>187</v>
      </c>
      <c r="I130" t="s">
        <v>205</v>
      </c>
      <c r="O130">
        <v>670</v>
      </c>
      <c r="Q130">
        <v>2.25</v>
      </c>
      <c r="R130">
        <v>50</v>
      </c>
      <c r="U130">
        <v>800</v>
      </c>
    </row>
    <row r="131" spans="1:21" x14ac:dyDescent="0.25">
      <c r="A131">
        <v>40871475</v>
      </c>
      <c r="B131">
        <v>20150309</v>
      </c>
      <c r="C131">
        <v>1645</v>
      </c>
      <c r="F131">
        <v>1500532</v>
      </c>
      <c r="G131" t="s">
        <v>98</v>
      </c>
      <c r="H131" s="1" t="s">
        <v>187</v>
      </c>
      <c r="I131" t="s">
        <v>206</v>
      </c>
      <c r="O131">
        <v>670</v>
      </c>
      <c r="Q131">
        <v>2.25</v>
      </c>
      <c r="R131">
        <v>50</v>
      </c>
      <c r="U131">
        <v>360</v>
      </c>
    </row>
    <row r="132" spans="1:21" x14ac:dyDescent="0.25">
      <c r="A132">
        <v>40871475</v>
      </c>
      <c r="B132">
        <v>20150309</v>
      </c>
      <c r="C132">
        <v>1825</v>
      </c>
      <c r="D132">
        <v>20150309</v>
      </c>
      <c r="E132">
        <v>2100</v>
      </c>
      <c r="F132">
        <v>1500533</v>
      </c>
      <c r="G132" t="s">
        <v>99</v>
      </c>
      <c r="H132" s="1" t="s">
        <v>187</v>
      </c>
      <c r="I132" t="s">
        <v>207</v>
      </c>
      <c r="O132">
        <v>670</v>
      </c>
      <c r="Q132">
        <v>2.25</v>
      </c>
      <c r="R132">
        <v>50</v>
      </c>
      <c r="U132">
        <v>340</v>
      </c>
    </row>
    <row r="133" spans="1:21" x14ac:dyDescent="0.25">
      <c r="A133">
        <v>40871475</v>
      </c>
      <c r="B133">
        <v>20150310</v>
      </c>
      <c r="C133">
        <v>200</v>
      </c>
      <c r="D133">
        <v>20150310</v>
      </c>
      <c r="E133">
        <v>1145</v>
      </c>
      <c r="F133">
        <v>1500534</v>
      </c>
      <c r="G133" t="s">
        <v>100</v>
      </c>
      <c r="H133" s="1" t="s">
        <v>187</v>
      </c>
      <c r="I133" t="s">
        <v>208</v>
      </c>
      <c r="O133">
        <v>670</v>
      </c>
      <c r="Q133">
        <v>2.25</v>
      </c>
      <c r="R133">
        <v>50</v>
      </c>
      <c r="U133">
        <v>340</v>
      </c>
    </row>
    <row r="134" spans="1:21" x14ac:dyDescent="0.25">
      <c r="A134">
        <v>40871475</v>
      </c>
      <c r="B134">
        <v>20150310</v>
      </c>
      <c r="C134">
        <v>1350</v>
      </c>
      <c r="D134">
        <v>20150310</v>
      </c>
      <c r="E134">
        <v>1545</v>
      </c>
      <c r="F134">
        <v>1500535</v>
      </c>
      <c r="G134" t="s">
        <v>101</v>
      </c>
      <c r="H134" s="1" t="s">
        <v>187</v>
      </c>
      <c r="I134" t="s">
        <v>209</v>
      </c>
      <c r="O134">
        <v>670</v>
      </c>
      <c r="Q134">
        <v>2.25</v>
      </c>
      <c r="R134">
        <v>50</v>
      </c>
      <c r="U134">
        <v>370</v>
      </c>
    </row>
    <row r="135" spans="1:21" x14ac:dyDescent="0.25">
      <c r="A135">
        <v>40871475</v>
      </c>
      <c r="B135">
        <v>20150310</v>
      </c>
      <c r="C135">
        <v>1705</v>
      </c>
      <c r="F135">
        <v>1500536</v>
      </c>
      <c r="G135" t="s">
        <v>102</v>
      </c>
      <c r="H135" s="1" t="s">
        <v>187</v>
      </c>
      <c r="I135" t="s">
        <v>210</v>
      </c>
      <c r="O135">
        <v>670</v>
      </c>
      <c r="Q135">
        <v>2.25</v>
      </c>
      <c r="R135">
        <v>50</v>
      </c>
      <c r="U135">
        <v>240</v>
      </c>
    </row>
    <row r="136" spans="1:21" x14ac:dyDescent="0.25">
      <c r="A136">
        <v>40871475</v>
      </c>
      <c r="B136">
        <v>20150310</v>
      </c>
      <c r="C136">
        <v>1945</v>
      </c>
      <c r="D136">
        <v>20150310</v>
      </c>
      <c r="E136">
        <v>2340</v>
      </c>
      <c r="F136">
        <v>1500537</v>
      </c>
      <c r="G136" t="s">
        <v>103</v>
      </c>
      <c r="H136" s="1" t="s">
        <v>187</v>
      </c>
      <c r="I136" t="s">
        <v>211</v>
      </c>
      <c r="O136">
        <v>670</v>
      </c>
      <c r="Q136">
        <v>2.25</v>
      </c>
      <c r="R136">
        <v>70</v>
      </c>
      <c r="U136">
        <v>220</v>
      </c>
    </row>
    <row r="137" spans="1:21" x14ac:dyDescent="0.25">
      <c r="A137">
        <v>40871475</v>
      </c>
      <c r="B137">
        <v>20150311</v>
      </c>
      <c r="C137">
        <v>320</v>
      </c>
      <c r="D137">
        <v>20150311</v>
      </c>
      <c r="E137">
        <v>950</v>
      </c>
      <c r="F137">
        <v>1500538</v>
      </c>
      <c r="G137" t="s">
        <v>104</v>
      </c>
      <c r="H137" s="1" t="s">
        <v>187</v>
      </c>
      <c r="I137" t="s">
        <v>212</v>
      </c>
      <c r="O137">
        <v>670</v>
      </c>
      <c r="Q137">
        <v>2.25</v>
      </c>
      <c r="R137">
        <v>50</v>
      </c>
      <c r="U137">
        <v>500</v>
      </c>
    </row>
    <row r="138" spans="1:21" x14ac:dyDescent="0.25">
      <c r="A138">
        <v>40871475</v>
      </c>
      <c r="B138">
        <v>20150311</v>
      </c>
      <c r="C138">
        <v>1325</v>
      </c>
      <c r="D138">
        <v>20150311</v>
      </c>
      <c r="E138">
        <v>1525</v>
      </c>
      <c r="F138">
        <v>1500539</v>
      </c>
      <c r="G138" t="s">
        <v>105</v>
      </c>
      <c r="H138" s="1" t="s">
        <v>187</v>
      </c>
      <c r="I138" t="s">
        <v>213</v>
      </c>
      <c r="O138">
        <v>670</v>
      </c>
      <c r="Q138">
        <v>2.25</v>
      </c>
      <c r="R138">
        <v>50</v>
      </c>
      <c r="U138">
        <v>540</v>
      </c>
    </row>
    <row r="139" spans="1:21" x14ac:dyDescent="0.25">
      <c r="A139">
        <v>40871475</v>
      </c>
      <c r="B139">
        <v>20150311</v>
      </c>
      <c r="C139">
        <v>1700</v>
      </c>
      <c r="F139">
        <v>1500540</v>
      </c>
      <c r="G139" t="s">
        <v>106</v>
      </c>
      <c r="H139" s="1" t="s">
        <v>187</v>
      </c>
      <c r="I139" t="s">
        <v>214</v>
      </c>
      <c r="O139">
        <v>670</v>
      </c>
      <c r="Q139">
        <v>2.25</v>
      </c>
      <c r="R139">
        <v>50</v>
      </c>
      <c r="U139">
        <v>360</v>
      </c>
    </row>
    <row r="140" spans="1:21" x14ac:dyDescent="0.25">
      <c r="A140">
        <v>40871475</v>
      </c>
      <c r="B140">
        <v>20150311</v>
      </c>
      <c r="C140">
        <v>1835</v>
      </c>
      <c r="D140">
        <v>20150311</v>
      </c>
      <c r="E140">
        <v>2315</v>
      </c>
      <c r="F140">
        <v>1500541</v>
      </c>
      <c r="G140" t="s">
        <v>107</v>
      </c>
      <c r="H140" s="1" t="s">
        <v>187</v>
      </c>
      <c r="I140" t="s">
        <v>215</v>
      </c>
      <c r="O140">
        <v>670</v>
      </c>
      <c r="Q140">
        <v>2.25</v>
      </c>
      <c r="R140">
        <v>50</v>
      </c>
      <c r="U140">
        <v>400</v>
      </c>
    </row>
    <row r="141" spans="1:21" x14ac:dyDescent="0.25">
      <c r="A141">
        <v>40871473</v>
      </c>
      <c r="B141">
        <v>20141205</v>
      </c>
      <c r="C141">
        <v>1045</v>
      </c>
      <c r="F141">
        <v>1500219</v>
      </c>
      <c r="G141" t="s">
        <v>9</v>
      </c>
      <c r="H141" s="1" t="s">
        <v>167</v>
      </c>
      <c r="I141" t="s">
        <v>170</v>
      </c>
      <c r="O141">
        <v>665</v>
      </c>
      <c r="Q141">
        <v>0.89</v>
      </c>
      <c r="R141">
        <v>70</v>
      </c>
      <c r="U141">
        <v>25</v>
      </c>
    </row>
    <row r="142" spans="1:21" x14ac:dyDescent="0.25">
      <c r="A142">
        <v>40871475</v>
      </c>
      <c r="B142">
        <v>20141205</v>
      </c>
      <c r="C142">
        <v>1000</v>
      </c>
      <c r="F142">
        <v>1500220</v>
      </c>
      <c r="G142" t="s">
        <v>47</v>
      </c>
      <c r="H142" s="1" t="s">
        <v>188</v>
      </c>
      <c r="I142" t="s">
        <v>170</v>
      </c>
      <c r="O142">
        <v>670</v>
      </c>
      <c r="Q142">
        <v>2.25</v>
      </c>
      <c r="R142">
        <v>50</v>
      </c>
      <c r="U142">
        <v>96</v>
      </c>
    </row>
    <row r="143" spans="1:21" x14ac:dyDescent="0.25">
      <c r="A143">
        <v>40871488</v>
      </c>
      <c r="B143">
        <v>20141205</v>
      </c>
      <c r="C143">
        <v>1430</v>
      </c>
      <c r="F143">
        <v>1500221</v>
      </c>
      <c r="G143" t="s">
        <v>133</v>
      </c>
      <c r="H143" s="1" t="s">
        <v>217</v>
      </c>
      <c r="I143" t="s">
        <v>170</v>
      </c>
      <c r="O143">
        <v>640</v>
      </c>
      <c r="Q143">
        <v>11.3</v>
      </c>
      <c r="R143">
        <v>70</v>
      </c>
      <c r="U143">
        <v>16</v>
      </c>
    </row>
    <row r="144" spans="1:21" x14ac:dyDescent="0.25">
      <c r="A144">
        <v>40872015</v>
      </c>
      <c r="B144">
        <v>20141205</v>
      </c>
      <c r="C144">
        <v>1030</v>
      </c>
      <c r="F144">
        <v>1500222</v>
      </c>
      <c r="G144" t="s">
        <v>158</v>
      </c>
      <c r="H144" s="1" t="s">
        <v>223</v>
      </c>
      <c r="I144" t="s">
        <v>170</v>
      </c>
      <c r="J144">
        <v>4.9000000000000004</v>
      </c>
      <c r="M144">
        <v>2550</v>
      </c>
      <c r="N144">
        <v>1.3</v>
      </c>
      <c r="O144">
        <v>670</v>
      </c>
      <c r="Q144">
        <v>1.76</v>
      </c>
      <c r="R144">
        <v>70</v>
      </c>
      <c r="U144">
        <v>25</v>
      </c>
    </row>
    <row r="145" spans="1:38" x14ac:dyDescent="0.25">
      <c r="A145">
        <v>40871473</v>
      </c>
      <c r="B145">
        <v>20141215</v>
      </c>
      <c r="C145">
        <v>1400</v>
      </c>
      <c r="F145">
        <v>1500321</v>
      </c>
      <c r="G145" t="s">
        <v>12</v>
      </c>
      <c r="H145" s="1" t="s">
        <v>167</v>
      </c>
      <c r="I145" t="s">
        <v>173</v>
      </c>
      <c r="O145">
        <v>665</v>
      </c>
      <c r="Q145">
        <v>0.89</v>
      </c>
      <c r="R145">
        <v>70</v>
      </c>
      <c r="U145">
        <v>78</v>
      </c>
    </row>
    <row r="146" spans="1:38" x14ac:dyDescent="0.25">
      <c r="A146">
        <v>40871475</v>
      </c>
      <c r="B146">
        <v>20141215</v>
      </c>
      <c r="C146">
        <v>1500</v>
      </c>
      <c r="F146">
        <v>1500322</v>
      </c>
      <c r="G146" t="s">
        <v>54</v>
      </c>
      <c r="H146" s="1" t="s">
        <v>188</v>
      </c>
      <c r="I146" t="s">
        <v>173</v>
      </c>
      <c r="O146">
        <v>670</v>
      </c>
      <c r="Q146">
        <v>2.25</v>
      </c>
      <c r="R146">
        <v>70</v>
      </c>
      <c r="U146">
        <v>150</v>
      </c>
    </row>
    <row r="147" spans="1:38" x14ac:dyDescent="0.25">
      <c r="A147">
        <v>40871488</v>
      </c>
      <c r="B147">
        <v>20141215</v>
      </c>
      <c r="C147">
        <v>945</v>
      </c>
      <c r="F147">
        <v>1500325</v>
      </c>
      <c r="G147" t="s">
        <v>136</v>
      </c>
      <c r="H147" s="1" t="s">
        <v>217</v>
      </c>
      <c r="I147" t="s">
        <v>173</v>
      </c>
      <c r="O147">
        <v>640</v>
      </c>
      <c r="Q147">
        <v>11.3</v>
      </c>
      <c r="R147">
        <v>70</v>
      </c>
      <c r="U147">
        <v>18</v>
      </c>
    </row>
    <row r="148" spans="1:38" x14ac:dyDescent="0.25">
      <c r="A148">
        <v>40872015</v>
      </c>
      <c r="B148">
        <v>20141215</v>
      </c>
      <c r="C148">
        <v>1200</v>
      </c>
      <c r="F148">
        <v>1500326</v>
      </c>
      <c r="G148" t="s">
        <v>160</v>
      </c>
      <c r="H148" s="1" t="s">
        <v>223</v>
      </c>
      <c r="I148" t="s">
        <v>173</v>
      </c>
      <c r="O148">
        <v>670</v>
      </c>
      <c r="Q148">
        <v>1.76</v>
      </c>
      <c r="R148">
        <v>70</v>
      </c>
      <c r="U148">
        <v>29</v>
      </c>
    </row>
    <row r="149" spans="1:38" x14ac:dyDescent="0.25">
      <c r="A149">
        <v>40871473</v>
      </c>
      <c r="B149">
        <v>20141222</v>
      </c>
      <c r="C149">
        <v>1115</v>
      </c>
      <c r="F149">
        <v>1500320</v>
      </c>
      <c r="G149" t="s">
        <v>13</v>
      </c>
      <c r="H149" s="1" t="s">
        <v>167</v>
      </c>
      <c r="I149" t="s">
        <v>174</v>
      </c>
      <c r="O149">
        <v>665</v>
      </c>
      <c r="Q149">
        <v>0.89</v>
      </c>
      <c r="R149">
        <v>70</v>
      </c>
      <c r="U149">
        <v>33</v>
      </c>
    </row>
    <row r="150" spans="1:38" x14ac:dyDescent="0.25">
      <c r="A150">
        <v>40871475</v>
      </c>
      <c r="B150">
        <v>20141222</v>
      </c>
      <c r="C150">
        <v>1040</v>
      </c>
      <c r="F150">
        <v>1500323</v>
      </c>
      <c r="G150" t="s">
        <v>57</v>
      </c>
      <c r="H150" s="1" t="s">
        <v>188</v>
      </c>
      <c r="I150" t="s">
        <v>174</v>
      </c>
      <c r="O150">
        <v>670</v>
      </c>
      <c r="Q150">
        <v>2.25</v>
      </c>
      <c r="R150">
        <v>50</v>
      </c>
      <c r="U150">
        <v>120</v>
      </c>
    </row>
    <row r="151" spans="1:38" x14ac:dyDescent="0.25">
      <c r="A151">
        <v>40871488</v>
      </c>
      <c r="B151">
        <v>20141222</v>
      </c>
      <c r="C151">
        <v>1240</v>
      </c>
      <c r="F151">
        <v>1500324</v>
      </c>
      <c r="G151" t="s">
        <v>137</v>
      </c>
      <c r="H151" s="1" t="s">
        <v>217</v>
      </c>
      <c r="I151" t="s">
        <v>174</v>
      </c>
      <c r="O151">
        <v>640</v>
      </c>
      <c r="Q151">
        <v>11.3</v>
      </c>
      <c r="R151">
        <v>70</v>
      </c>
      <c r="U151">
        <v>20</v>
      </c>
    </row>
    <row r="152" spans="1:38" x14ac:dyDescent="0.25">
      <c r="A152">
        <v>40872015</v>
      </c>
      <c r="B152">
        <v>20141222</v>
      </c>
      <c r="C152">
        <v>1145</v>
      </c>
      <c r="F152">
        <v>1500327</v>
      </c>
      <c r="G152" t="s">
        <v>161</v>
      </c>
      <c r="H152" s="1" t="s">
        <v>223</v>
      </c>
      <c r="I152" t="s">
        <v>174</v>
      </c>
      <c r="O152">
        <v>670</v>
      </c>
      <c r="Q152">
        <v>1.76</v>
      </c>
      <c r="R152">
        <v>70</v>
      </c>
      <c r="U152">
        <v>40</v>
      </c>
    </row>
    <row r="153" spans="1:38" x14ac:dyDescent="0.25">
      <c r="A153">
        <v>40871473</v>
      </c>
      <c r="B153">
        <v>20150115</v>
      </c>
      <c r="C153">
        <v>1445</v>
      </c>
      <c r="F153">
        <v>1500397</v>
      </c>
      <c r="G153" t="s">
        <v>20</v>
      </c>
      <c r="H153" s="1" t="s">
        <v>167</v>
      </c>
      <c r="I153" t="s">
        <v>178</v>
      </c>
      <c r="O153">
        <v>665</v>
      </c>
      <c r="Q153">
        <v>0.89</v>
      </c>
      <c r="R153">
        <v>70</v>
      </c>
      <c r="U153">
        <v>12</v>
      </c>
    </row>
    <row r="154" spans="1:38" x14ac:dyDescent="0.25">
      <c r="A154">
        <v>40871475</v>
      </c>
      <c r="B154">
        <v>20150115</v>
      </c>
      <c r="C154">
        <v>1035</v>
      </c>
      <c r="F154">
        <v>1500398</v>
      </c>
      <c r="G154" t="s">
        <v>69</v>
      </c>
      <c r="H154" s="1" t="s">
        <v>188</v>
      </c>
      <c r="I154" t="s">
        <v>178</v>
      </c>
      <c r="O154">
        <v>670</v>
      </c>
      <c r="Q154">
        <v>2.25</v>
      </c>
      <c r="R154">
        <v>70</v>
      </c>
      <c r="U154">
        <v>110</v>
      </c>
    </row>
    <row r="155" spans="1:38" x14ac:dyDescent="0.25">
      <c r="A155">
        <v>40871488</v>
      </c>
      <c r="B155">
        <v>20150115</v>
      </c>
      <c r="C155">
        <v>945</v>
      </c>
      <c r="F155">
        <v>1500399</v>
      </c>
      <c r="G155" t="s">
        <v>144</v>
      </c>
      <c r="H155" s="1" t="s">
        <v>217</v>
      </c>
      <c r="I155" t="s">
        <v>178</v>
      </c>
      <c r="O155">
        <v>640</v>
      </c>
      <c r="Q155">
        <v>11.3</v>
      </c>
      <c r="R155">
        <v>70</v>
      </c>
      <c r="U155">
        <v>11</v>
      </c>
    </row>
    <row r="156" spans="1:38" x14ac:dyDescent="0.25">
      <c r="A156">
        <v>40872015</v>
      </c>
      <c r="B156">
        <v>20150115</v>
      </c>
      <c r="C156">
        <v>1500</v>
      </c>
      <c r="F156">
        <v>1500400</v>
      </c>
      <c r="G156" t="s">
        <v>163</v>
      </c>
      <c r="H156" s="1" t="s">
        <v>223</v>
      </c>
      <c r="I156" t="s">
        <v>178</v>
      </c>
      <c r="O156">
        <v>670</v>
      </c>
      <c r="Q156">
        <v>1.76</v>
      </c>
      <c r="R156">
        <v>70</v>
      </c>
      <c r="U156">
        <v>36</v>
      </c>
    </row>
    <row r="157" spans="1:38" x14ac:dyDescent="0.25">
      <c r="J157">
        <f t="shared" ref="J157:AL157" si="0">COUNT(J2:J156)</f>
        <v>6</v>
      </c>
      <c r="K157">
        <f t="shared" si="0"/>
        <v>22</v>
      </c>
      <c r="L157">
        <f t="shared" si="0"/>
        <v>22</v>
      </c>
      <c r="M157">
        <f t="shared" si="0"/>
        <v>6</v>
      </c>
      <c r="N157">
        <f t="shared" si="0"/>
        <v>6</v>
      </c>
      <c r="O157">
        <f t="shared" si="0"/>
        <v>155</v>
      </c>
      <c r="P157">
        <f t="shared" si="0"/>
        <v>0</v>
      </c>
      <c r="Q157">
        <f t="shared" si="0"/>
        <v>155</v>
      </c>
      <c r="R157">
        <f t="shared" si="0"/>
        <v>155</v>
      </c>
      <c r="S157">
        <f t="shared" si="0"/>
        <v>13</v>
      </c>
      <c r="T157">
        <f t="shared" si="0"/>
        <v>13</v>
      </c>
      <c r="U157">
        <f t="shared" si="0"/>
        <v>143</v>
      </c>
      <c r="V157">
        <f t="shared" si="0"/>
        <v>21</v>
      </c>
      <c r="W157">
        <f t="shared" si="0"/>
        <v>22</v>
      </c>
      <c r="X157">
        <f t="shared" si="0"/>
        <v>22</v>
      </c>
      <c r="Y157">
        <f t="shared" si="0"/>
        <v>22</v>
      </c>
      <c r="Z157">
        <f t="shared" si="0"/>
        <v>22</v>
      </c>
      <c r="AA157">
        <f t="shared" si="0"/>
        <v>22</v>
      </c>
      <c r="AB157">
        <f t="shared" si="0"/>
        <v>20</v>
      </c>
      <c r="AC157">
        <f t="shared" si="0"/>
        <v>9</v>
      </c>
      <c r="AD157">
        <f t="shared" si="0"/>
        <v>18</v>
      </c>
      <c r="AE157">
        <f t="shared" si="0"/>
        <v>16</v>
      </c>
      <c r="AF157">
        <f t="shared" si="0"/>
        <v>17</v>
      </c>
      <c r="AG157">
        <f t="shared" si="0"/>
        <v>6</v>
      </c>
      <c r="AH157">
        <f t="shared" si="0"/>
        <v>3</v>
      </c>
      <c r="AI157">
        <f t="shared" si="0"/>
        <v>3</v>
      </c>
      <c r="AJ157">
        <f t="shared" si="0"/>
        <v>17</v>
      </c>
      <c r="AK157">
        <f t="shared" si="0"/>
        <v>0</v>
      </c>
      <c r="AL157">
        <f t="shared" si="0"/>
        <v>14</v>
      </c>
    </row>
  </sheetData>
  <sortState ref="A42:AP196">
    <sortCondition ref="M42:M196"/>
    <sortCondition ref="A42:A196"/>
    <sortCondition ref="B42:B196"/>
    <sortCondition ref="C42:C19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gmia.qw.150601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Rutter, Troy D.</cp:lastModifiedBy>
  <dcterms:created xsi:type="dcterms:W3CDTF">2015-06-01T13:04:51Z</dcterms:created>
  <dcterms:modified xsi:type="dcterms:W3CDTF">2015-06-09T19:15:48Z</dcterms:modified>
</cp:coreProperties>
</file>