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O\Desktop\Data_analysis\"/>
    </mc:Choice>
  </mc:AlternateContent>
  <xr:revisionPtr revIDLastSave="0" documentId="8_{DE35D708-5A57-4B73-BD83-CD97E385D4C2}" xr6:coauthVersionLast="43" xr6:coauthVersionMax="43" xr10:uidLastSave="{00000000-0000-0000-0000-000000000000}"/>
  <bookViews>
    <workbookView xWindow="-28920" yWindow="-2070" windowWidth="29040" windowHeight="15840"/>
  </bookViews>
  <sheets>
    <sheet name="data_regions_52019" sheetId="3" r:id="rId1"/>
    <sheet name="General Info._CUSTOMER" sheetId="2" r:id="rId2"/>
    <sheet name="Data_CUSTOMER" sheetId="1" r:id="rId3"/>
  </sheets>
  <calcPr calcId="191029"/>
  <pivotCaches>
    <pivotCache cacheId="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<sst xmlns="http://schemas.openxmlformats.org/spreadsheetml/2006/main" count="240" uniqueCount="71">
  <si>
    <t>G/L Account Level 0</t>
  </si>
  <si>
    <t>G/L Account Level 1</t>
  </si>
  <si>
    <t>G/L Account Level 2</t>
  </si>
  <si>
    <t>REGION Level 0</t>
  </si>
  <si>
    <t>Day</t>
  </si>
  <si>
    <t>Week</t>
  </si>
  <si>
    <t>Month</t>
  </si>
  <si>
    <t>Quarter</t>
  </si>
  <si>
    <t>Year</t>
  </si>
  <si>
    <t>Accounting Period</t>
  </si>
  <si>
    <t>Amount</t>
  </si>
  <si>
    <t>Debit Amount</t>
  </si>
  <si>
    <t>Credit Amount</t>
  </si>
  <si>
    <t>Budgeted Amount</t>
  </si>
  <si>
    <t>40000 REVENUE</t>
  </si>
  <si>
    <t>40025 HUB Income</t>
  </si>
  <si>
    <t>40050 HUB Income - HUB Electric Income</t>
  </si>
  <si>
    <t>40055 HUB Income - HUB Income (non-rental)</t>
  </si>
  <si>
    <t>40060 HUB Income - HUB Rental Income</t>
  </si>
  <si>
    <t>40100 Income - General</t>
  </si>
  <si>
    <t>40150 Income - General:Consulting/Speaking Fee</t>
  </si>
  <si>
    <t>40155 Income - General:Credit Card Rewards</t>
  </si>
  <si>
    <t>40160 Income - General:Finance Charges Assessed</t>
  </si>
  <si>
    <t>40165 Interest Income</t>
  </si>
  <si>
    <t>40170 Income - General:Other Income</t>
  </si>
  <si>
    <t>40175 Income - General:Returned Check Fees</t>
  </si>
  <si>
    <t>40180 Sales Discounts</t>
  </si>
  <si>
    <t xml:space="preserve">40185 Sales Credit </t>
  </si>
  <si>
    <t>001 RDU</t>
  </si>
  <si>
    <t>002 TRIAD</t>
  </si>
  <si>
    <t>40200 Marketing Income</t>
  </si>
  <si>
    <t>40250 Marketing Income - Marketing/Promotion Income</t>
  </si>
  <si>
    <t>40300 Product Sales</t>
  </si>
  <si>
    <t>40350 Product Sales - Delivery Fees-Cross Dock/Rental</t>
  </si>
  <si>
    <t>40355 Product Sales - Delivery Fees - Produce</t>
  </si>
  <si>
    <t>40360 Product Sales - Packaging, Branded-Labels, Tags</t>
  </si>
  <si>
    <t>40365 Product Sales - Packaging, Stock-Bag, Box, Clam</t>
  </si>
  <si>
    <t>40370 Product Sales - Produce Sales</t>
  </si>
  <si>
    <t>003 Charlotte</t>
  </si>
  <si>
    <t>004 Asheville</t>
  </si>
  <si>
    <t>005 Richmond</t>
  </si>
  <si>
    <t>006 PA/MD/LP</t>
  </si>
  <si>
    <t>007 ACIM</t>
  </si>
  <si>
    <t>40400 Product Sales - Non Produce</t>
  </si>
  <si>
    <t>40255 Marketing Income - Stock Vegetable Box Commission</t>
  </si>
  <si>
    <t>40260 Marketing Income - T-Shirt/Hat Revenue</t>
  </si>
  <si>
    <t>40380 Product Sales - credits</t>
  </si>
  <si>
    <t>Analysis View</t>
  </si>
  <si>
    <t>Analysis View Code</t>
  </si>
  <si>
    <t>CUSTOMER</t>
  </si>
  <si>
    <t>Analysis View Name</t>
  </si>
  <si>
    <t>Customer Group Analysis</t>
  </si>
  <si>
    <t>Account Filter</t>
  </si>
  <si>
    <t>40000..49950</t>
  </si>
  <si>
    <t>Date Compression</t>
  </si>
  <si>
    <t>Starting Date</t>
  </si>
  <si>
    <t>Last Date Updated</t>
  </si>
  <si>
    <t xml:space="preserve">Analysis by Dimension </t>
  </si>
  <si>
    <t>Amount Type</t>
  </si>
  <si>
    <t>Balance at Date</t>
  </si>
  <si>
    <t>Date Filter</t>
  </si>
  <si>
    <t>05/20/19..05/26/19</t>
  </si>
  <si>
    <t>Closing Entries</t>
  </si>
  <si>
    <t>Included</t>
  </si>
  <si>
    <t xml:space="preserve">All amounts shown in </t>
  </si>
  <si>
    <t>USD</t>
  </si>
  <si>
    <t>Show Opposite Sign</t>
  </si>
  <si>
    <t>No</t>
  </si>
  <si>
    <t>Sum of Amount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</si>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</sst>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4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pivotButton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4" fontId="0" fillId="0" borderId="10" xfId="0" applyNumberFormat="1" applyBorder="1"/>
    <xf numFmtId="4" fontId="0" fillId="0" borderId="16" xfId="0" applyNumberFormat="1" applyBorder="1"/>
    <xf numFmtId="4" fontId="0" fillId="0" borderId="11" xfId="0" applyNumberFormat="1" applyBorder="1"/>
    <xf numFmtId="4" fontId="0" fillId="0" borderId="17" xfId="0" applyNumberFormat="1" applyBorder="1"/>
    <xf numFmtId="4" fontId="0" fillId="0" borderId="0" xfId="0" applyNumberFormat="1"/>
    <xf numFmtId="4" fontId="0" fillId="0" borderId="18" xfId="0" applyNumberFormat="1" applyBorder="1"/>
    <xf numFmtId="4" fontId="0" fillId="0" borderId="12" xfId="0" applyNumberFormat="1" applyBorder="1"/>
    <xf numFmtId="4" fontId="0" fillId="0" borderId="19" xfId="0" applyNumberFormat="1" applyBorder="1"/>
    <xf numFmtId="4" fontId="0" fillId="0" borderId="13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CO" refreshedDate="43612.450188078707" createdVersion="1" refreshedVersion="6" recordCount="51">
  <cacheSource type="worksheet">
    <worksheetSource ref="A1:N52" sheet="Data_CUSTOMER"/>
  </cacheSource>
  <cacheFields count="14">
    <cacheField name="G/L Account Level 0" numFmtId="0">
      <sharedItems containsBlank="1"/>
    </cacheField>
    <cacheField name="G/L Account Level 1" numFmtId="0">
      <sharedItems containsBlank="1"/>
    </cacheField>
    <cacheField name="G/L Account Level 2" numFmtId="0">
      <sharedItems containsBlank="1" count="22">
        <s v="40050 HUB Income - HUB Electric Income"/>
        <s v="40055 HUB Income - HUB Income (non-rental)"/>
        <s v="40060 HUB Income - HUB Rental Income"/>
        <s v="40150 Income - General:Consulting/Speaking Fee"/>
        <s v="40155 Income - General:Credit Card Rewards"/>
        <s v="40160 Income - General:Finance Charges Assessed"/>
        <s v="40165 Interest Income"/>
        <s v="40170 Income - General:Other Income"/>
        <s v="40175 Income - General:Returned Check Fees"/>
        <s v="40180 Sales Discounts"/>
        <s v="40185 Sales Credit "/>
        <s v="40250 Marketing Income - Marketing/Promotion Income"/>
        <s v="40350 Product Sales - Delivery Fees-Cross Dock/Rental"/>
        <s v="40355 Product Sales - Delivery Fees - Produce"/>
        <s v="40360 Product Sales - Packaging, Branded-Labels, Tags"/>
        <s v="40365 Product Sales - Packaging, Stock-Bag, Box, Clam"/>
        <s v="40370 Product Sales - Produce Sales"/>
        <s v="40400 Product Sales - Non Produce"/>
        <s v="40255 Marketing Income - Stock Vegetable Box Commission"/>
        <s v="40260 Marketing Income - T-Shirt/Hat Revenue"/>
        <s v="40380 Product Sales - credits"/>
        <m/>
      </sharedItems>
    </cacheField>
    <cacheField name="REGION Level 0" numFmtId="0">
      <sharedItems containsBlank="1" count="8">
        <m/>
        <s v="001 RDU"/>
        <s v="002 TRIAD"/>
        <s v="003 Charlotte"/>
        <s v="004 Asheville"/>
        <s v="005 Richmond"/>
        <s v="006 PA/MD/LP"/>
        <s v="007 ACIM"/>
      </sharedItems>
    </cacheField>
    <cacheField name="Day" numFmtId="0">
      <sharedItems containsNonDate="0" containsDate="1" containsString="0" containsBlank="1" minDate="2019-05-19T00:00:00" maxDate="2019-05-27T00:00:00"/>
    </cacheField>
    <cacheField name="Week" numFmtId="0">
      <sharedItems containsNonDate="0" containsDate="1" containsString="0" containsBlank="1" minDate="2019-05-13T00:00:00" maxDate="2019-05-21T00:00:00"/>
    </cacheField>
    <cacheField name="Month" numFmtId="0">
      <sharedItems containsNonDate="0" containsDate="1" containsString="0" containsBlank="1" minDate="2019-05-01T00:00:00" maxDate="2019-05-02T00:00:00"/>
    </cacheField>
    <cacheField name="Quarter" numFmtId="0">
      <sharedItems containsNonDate="0" containsDate="1" containsString="0" containsBlank="1" minDate="2019-04-01T00:00:00" maxDate="2019-04-02T00:00:00"/>
    </cacheField>
    <cacheField name="Year" numFmtId="0">
      <sharedItems containsNonDate="0" containsDate="1" containsString="0" containsBlank="1" minDate="2019-01-01T00:00:00" maxDate="2019-01-02T00:00:00"/>
    </cacheField>
    <cacheField name="Accounting Period" numFmtId="0">
      <sharedItems containsNonDate="0" containsDate="1" containsString="0" containsBlank="1" minDate="2019-05-01T00:00:00" maxDate="2019-05-02T00:00:00"/>
    </cacheField>
    <cacheField name="Amount" numFmtId="0">
      <sharedItems containsString="0" containsBlank="1" containsNumber="1" minValue="-1426039.06" maxValue="15911.56"/>
    </cacheField>
    <cacheField name="Debit Amount" numFmtId="0">
      <sharedItems containsString="0" containsBlank="1" containsNumber="1" minValue="0" maxValue="23284768.969999999"/>
    </cacheField>
    <cacheField name="Credit Amount" numFmtId="0">
      <sharedItems containsString="0" containsBlank="1" containsNumber="1" minValue="0" maxValue="24710808.030000001"/>
    </cacheField>
    <cacheField name="Budgeted Amoun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">
  <r>
    <s v="40000 REVENUE"/>
    <s v="40025 HUB Income"/>
    <x v="0"/>
    <x v="0"/>
    <d v="2019-05-19T00:00:00"/>
    <d v="2019-05-13T00:00:00"/>
    <d v="2019-05-01T00:00:00"/>
    <d v="2019-04-01T00:00:00"/>
    <d v="2019-01-01T00:00:00"/>
    <d v="2019-05-01T00:00:00"/>
    <n v="0"/>
    <n v="13092.51"/>
    <n v="13092.51"/>
    <m/>
  </r>
  <r>
    <s v="40000 REVENUE"/>
    <s v="40025 HUB Income"/>
    <x v="1"/>
    <x v="0"/>
    <d v="2019-05-19T00:00:00"/>
    <d v="2019-05-13T00:00:00"/>
    <d v="2019-05-01T00:00:00"/>
    <d v="2019-04-01T00:00:00"/>
    <d v="2019-01-01T00:00:00"/>
    <d v="2019-05-01T00:00:00"/>
    <n v="0"/>
    <n v="62"/>
    <n v="62"/>
    <m/>
  </r>
  <r>
    <s v="40000 REVENUE"/>
    <s v="40025 HUB Income"/>
    <x v="2"/>
    <x v="0"/>
    <d v="2019-05-19T00:00:00"/>
    <d v="2019-05-13T00:00:00"/>
    <d v="2019-05-01T00:00:00"/>
    <d v="2019-04-01T00:00:00"/>
    <d v="2019-01-01T00:00:00"/>
    <d v="2019-05-01T00:00:00"/>
    <n v="-29421.98"/>
    <n v="457100.25"/>
    <n v="486522.23"/>
    <m/>
  </r>
  <r>
    <s v="40000 REVENUE"/>
    <s v="40100 Income - General"/>
    <x v="3"/>
    <x v="0"/>
    <d v="2019-05-19T00:00:00"/>
    <d v="2019-05-13T00:00:00"/>
    <d v="2019-05-01T00:00:00"/>
    <d v="2019-04-01T00:00:00"/>
    <d v="2019-01-01T00:00:00"/>
    <d v="2019-05-01T00:00:00"/>
    <n v="-250"/>
    <n v="1680"/>
    <n v="1930"/>
    <m/>
  </r>
  <r>
    <s v="40000 REVENUE"/>
    <s v="40100 Income - General"/>
    <x v="4"/>
    <x v="0"/>
    <d v="2019-05-19T00:00:00"/>
    <d v="2019-05-13T00:00:00"/>
    <d v="2019-05-01T00:00:00"/>
    <d v="2019-04-01T00:00:00"/>
    <d v="2019-01-01T00:00:00"/>
    <d v="2019-05-01T00:00:00"/>
    <n v="-1406.77"/>
    <n v="13190.01"/>
    <n v="14596.78"/>
    <m/>
  </r>
  <r>
    <s v="40000 REVENUE"/>
    <s v="40100 Income - General"/>
    <x v="5"/>
    <x v="0"/>
    <d v="2019-05-19T00:00:00"/>
    <d v="2019-05-13T00:00:00"/>
    <d v="2019-05-01T00:00:00"/>
    <d v="2019-04-01T00:00:00"/>
    <d v="2019-01-01T00:00:00"/>
    <d v="2019-05-01T00:00:00"/>
    <n v="-2932.55"/>
    <n v="7905.47"/>
    <n v="10838.02"/>
    <m/>
  </r>
  <r>
    <s v="40000 REVENUE"/>
    <s v="40100 Income - General"/>
    <x v="6"/>
    <x v="0"/>
    <d v="2019-05-19T00:00:00"/>
    <d v="2019-05-13T00:00:00"/>
    <d v="2019-05-01T00:00:00"/>
    <d v="2019-04-01T00:00:00"/>
    <d v="2019-01-01T00:00:00"/>
    <d v="2019-05-01T00:00:00"/>
    <n v="-147.68"/>
    <n v="3311.97"/>
    <n v="3459.65"/>
    <m/>
  </r>
  <r>
    <s v="40000 REVENUE"/>
    <s v="40100 Income - General"/>
    <x v="7"/>
    <x v="0"/>
    <d v="2019-05-19T00:00:00"/>
    <d v="2019-05-13T00:00:00"/>
    <d v="2019-05-01T00:00:00"/>
    <d v="2019-04-01T00:00:00"/>
    <d v="2019-01-01T00:00:00"/>
    <d v="2019-05-01T00:00:00"/>
    <n v="0"/>
    <n v="5710.96"/>
    <n v="5710.96"/>
    <m/>
  </r>
  <r>
    <s v="40000 REVENUE"/>
    <s v="40100 Income - General"/>
    <x v="8"/>
    <x v="0"/>
    <d v="2019-05-19T00:00:00"/>
    <d v="2019-05-13T00:00:00"/>
    <d v="2019-05-01T00:00:00"/>
    <d v="2019-04-01T00:00:00"/>
    <d v="2019-01-01T00:00:00"/>
    <d v="2019-05-01T00:00:00"/>
    <n v="0"/>
    <n v="9849"/>
    <n v="9849"/>
    <m/>
  </r>
  <r>
    <s v="40000 REVENUE"/>
    <s v="40100 Income - General"/>
    <x v="9"/>
    <x v="0"/>
    <d v="2019-05-19T00:00:00"/>
    <d v="2019-05-13T00:00:00"/>
    <d v="2019-05-01T00:00:00"/>
    <d v="2019-04-01T00:00:00"/>
    <d v="2019-01-01T00:00:00"/>
    <d v="2019-05-01T00:00:00"/>
    <n v="0.01"/>
    <n v="0.01"/>
    <n v="0"/>
    <m/>
  </r>
  <r>
    <s v="40000 REVENUE"/>
    <s v="40100 Income - General"/>
    <x v="10"/>
    <x v="0"/>
    <d v="2019-05-19T00:00:00"/>
    <d v="2019-05-13T00:00:00"/>
    <d v="2019-05-01T00:00:00"/>
    <d v="2019-04-01T00:00:00"/>
    <d v="2019-01-01T00:00:00"/>
    <d v="2019-05-01T00:00:00"/>
    <n v="15911.56"/>
    <n v="15911.56"/>
    <n v="0"/>
    <m/>
  </r>
  <r>
    <s v="40000 REVENUE"/>
    <s v="40100 Income - General"/>
    <x v="10"/>
    <x v="1"/>
    <d v="2019-05-19T00:00:00"/>
    <d v="2019-05-13T00:00:00"/>
    <d v="2019-05-01T00:00:00"/>
    <d v="2019-04-01T00:00:00"/>
    <d v="2019-01-01T00:00:00"/>
    <d v="2019-05-01T00:00:00"/>
    <n v="607.5"/>
    <n v="607.5"/>
    <n v="0"/>
    <m/>
  </r>
  <r>
    <s v="40000 REVENUE"/>
    <s v="40100 Income - General"/>
    <x v="10"/>
    <x v="1"/>
    <d v="2019-05-20T00:00:00"/>
    <d v="2019-05-20T00:00:00"/>
    <d v="2019-05-01T00:00:00"/>
    <d v="2019-04-01T00:00:00"/>
    <d v="2019-01-01T00:00:00"/>
    <d v="2019-05-01T00:00:00"/>
    <n v="322"/>
    <n v="322"/>
    <n v="0"/>
    <m/>
  </r>
  <r>
    <s v="40000 REVENUE"/>
    <s v="40100 Income - General"/>
    <x v="10"/>
    <x v="1"/>
    <d v="2019-05-22T00:00:00"/>
    <d v="2019-05-20T00:00:00"/>
    <d v="2019-05-01T00:00:00"/>
    <d v="2019-04-01T00:00:00"/>
    <d v="2019-01-01T00:00:00"/>
    <d v="2019-05-01T00:00:00"/>
    <n v="8"/>
    <n v="8"/>
    <n v="0"/>
    <m/>
  </r>
  <r>
    <s v="40000 REVENUE"/>
    <s v="40100 Income - General"/>
    <x v="10"/>
    <x v="2"/>
    <d v="2019-05-22T00:00:00"/>
    <d v="2019-05-20T00:00:00"/>
    <d v="2019-05-01T00:00:00"/>
    <d v="2019-04-01T00:00:00"/>
    <d v="2019-01-01T00:00:00"/>
    <d v="2019-05-01T00:00:00"/>
    <n v="35.5"/>
    <n v="35.5"/>
    <n v="0"/>
    <m/>
  </r>
  <r>
    <s v="40000 REVENUE"/>
    <s v="40200 Marketing Income"/>
    <x v="11"/>
    <x v="0"/>
    <d v="2019-05-19T00:00:00"/>
    <d v="2019-05-13T00:00:00"/>
    <d v="2019-05-01T00:00:00"/>
    <d v="2019-04-01T00:00:00"/>
    <d v="2019-01-01T00:00:00"/>
    <d v="2019-05-01T00:00:00"/>
    <n v="0"/>
    <n v="17880"/>
    <n v="17880"/>
    <m/>
  </r>
  <r>
    <s v="40000 REVENUE"/>
    <s v="40300 Product Sales"/>
    <x v="12"/>
    <x v="0"/>
    <d v="2019-05-19T00:00:00"/>
    <d v="2019-05-13T00:00:00"/>
    <d v="2019-05-01T00:00:00"/>
    <d v="2019-04-01T00:00:00"/>
    <d v="2019-01-01T00:00:00"/>
    <d v="2019-05-01T00:00:00"/>
    <n v="-1254.53"/>
    <n v="75904.53"/>
    <n v="77159.06"/>
    <m/>
  </r>
  <r>
    <s v="40000 REVENUE"/>
    <s v="40300 Product Sales"/>
    <x v="12"/>
    <x v="0"/>
    <d v="2019-05-20T00:00:00"/>
    <d v="2019-05-20T00:00:00"/>
    <d v="2019-05-01T00:00:00"/>
    <d v="2019-04-01T00:00:00"/>
    <d v="2019-01-01T00:00:00"/>
    <d v="2019-05-01T00:00:00"/>
    <n v="-455"/>
    <n v="0"/>
    <n v="455"/>
    <m/>
  </r>
  <r>
    <s v="40000 REVENUE"/>
    <s v="40300 Product Sales"/>
    <x v="12"/>
    <x v="0"/>
    <d v="2019-05-22T00:00:00"/>
    <d v="2019-05-20T00:00:00"/>
    <d v="2019-05-01T00:00:00"/>
    <d v="2019-04-01T00:00:00"/>
    <d v="2019-01-01T00:00:00"/>
    <d v="2019-05-01T00:00:00"/>
    <n v="-30"/>
    <n v="0"/>
    <n v="30"/>
    <m/>
  </r>
  <r>
    <s v="40000 REVENUE"/>
    <s v="40300 Product Sales"/>
    <x v="12"/>
    <x v="0"/>
    <d v="2019-05-23T00:00:00"/>
    <d v="2019-05-20T00:00:00"/>
    <d v="2019-05-01T00:00:00"/>
    <d v="2019-04-01T00:00:00"/>
    <d v="2019-01-01T00:00:00"/>
    <d v="2019-05-01T00:00:00"/>
    <n v="-30"/>
    <n v="0"/>
    <n v="30"/>
    <m/>
  </r>
  <r>
    <s v="40000 REVENUE"/>
    <s v="40300 Product Sales"/>
    <x v="12"/>
    <x v="1"/>
    <d v="2019-05-19T00:00:00"/>
    <d v="2019-05-13T00:00:00"/>
    <d v="2019-05-01T00:00:00"/>
    <d v="2019-04-01T00:00:00"/>
    <d v="2019-01-01T00:00:00"/>
    <d v="2019-05-01T00:00:00"/>
    <n v="-94.33"/>
    <n v="0"/>
    <n v="94.33"/>
    <m/>
  </r>
  <r>
    <s v="40000 REVENUE"/>
    <s v="40300 Product Sales"/>
    <x v="12"/>
    <x v="1"/>
    <d v="2019-05-22T00:00:00"/>
    <d v="2019-05-20T00:00:00"/>
    <d v="2019-05-01T00:00:00"/>
    <d v="2019-04-01T00:00:00"/>
    <d v="2019-01-01T00:00:00"/>
    <d v="2019-05-01T00:00:00"/>
    <n v="-52.13"/>
    <n v="0"/>
    <n v="52.13"/>
    <m/>
  </r>
  <r>
    <s v="40000 REVENUE"/>
    <s v="40300 Product Sales"/>
    <x v="13"/>
    <x v="0"/>
    <d v="2019-05-19T00:00:00"/>
    <d v="2019-05-13T00:00:00"/>
    <d v="2019-05-01T00:00:00"/>
    <d v="2019-04-01T00:00:00"/>
    <d v="2019-01-01T00:00:00"/>
    <d v="2019-05-01T00:00:00"/>
    <n v="-865.08"/>
    <n v="149153.01"/>
    <n v="150018.09"/>
    <m/>
  </r>
  <r>
    <s v="40000 REVENUE"/>
    <s v="40300 Product Sales"/>
    <x v="14"/>
    <x v="0"/>
    <d v="2019-05-19T00:00:00"/>
    <d v="2019-05-13T00:00:00"/>
    <d v="2019-05-01T00:00:00"/>
    <d v="2019-04-01T00:00:00"/>
    <d v="2019-01-01T00:00:00"/>
    <d v="2019-05-01T00:00:00"/>
    <n v="-376.42"/>
    <n v="219533.55"/>
    <n v="219909.97"/>
    <m/>
  </r>
  <r>
    <s v="40000 REVENUE"/>
    <s v="40300 Product Sales"/>
    <x v="15"/>
    <x v="0"/>
    <d v="2019-05-19T00:00:00"/>
    <d v="2019-05-13T00:00:00"/>
    <d v="2019-05-01T00:00:00"/>
    <d v="2019-04-01T00:00:00"/>
    <d v="2019-01-01T00:00:00"/>
    <d v="2019-05-01T00:00:00"/>
    <n v="-1020"/>
    <n v="98289.67"/>
    <n v="99309.67"/>
    <m/>
  </r>
  <r>
    <s v="40000 REVENUE"/>
    <s v="40300 Product Sales"/>
    <x v="16"/>
    <x v="0"/>
    <d v="2019-05-19T00:00:00"/>
    <d v="2019-05-13T00:00:00"/>
    <d v="2019-05-01T00:00:00"/>
    <d v="2019-04-01T00:00:00"/>
    <d v="2019-01-01T00:00:00"/>
    <d v="2019-05-01T00:00:00"/>
    <n v="-1426039.06"/>
    <n v="23284768.969999999"/>
    <n v="24710808.030000001"/>
    <m/>
  </r>
  <r>
    <s v="40000 REVENUE"/>
    <s v="40300 Product Sales"/>
    <x v="16"/>
    <x v="0"/>
    <d v="2019-05-20T00:00:00"/>
    <d v="2019-05-20T00:00:00"/>
    <d v="2019-05-01T00:00:00"/>
    <d v="2019-04-01T00:00:00"/>
    <d v="2019-01-01T00:00:00"/>
    <d v="2019-05-01T00:00:00"/>
    <n v="4886.1499999999996"/>
    <n v="6296"/>
    <n v="1409.85"/>
    <m/>
  </r>
  <r>
    <s v="40000 REVENUE"/>
    <s v="40300 Product Sales"/>
    <x v="16"/>
    <x v="0"/>
    <d v="2019-05-21T00:00:00"/>
    <d v="2019-05-20T00:00:00"/>
    <d v="2019-05-01T00:00:00"/>
    <d v="2019-04-01T00:00:00"/>
    <d v="2019-01-01T00:00:00"/>
    <d v="2019-05-01T00:00:00"/>
    <n v="-13441.75"/>
    <n v="0"/>
    <n v="13441.75"/>
    <m/>
  </r>
  <r>
    <s v="40000 REVENUE"/>
    <s v="40300 Product Sales"/>
    <x v="16"/>
    <x v="0"/>
    <d v="2019-05-22T00:00:00"/>
    <d v="2019-05-20T00:00:00"/>
    <d v="2019-05-01T00:00:00"/>
    <d v="2019-04-01T00:00:00"/>
    <d v="2019-01-01T00:00:00"/>
    <d v="2019-05-01T00:00:00"/>
    <n v="-19515"/>
    <n v="0"/>
    <n v="19515"/>
    <m/>
  </r>
  <r>
    <s v="40000 REVENUE"/>
    <s v="40300 Product Sales"/>
    <x v="16"/>
    <x v="0"/>
    <d v="2019-05-23T00:00:00"/>
    <d v="2019-05-20T00:00:00"/>
    <d v="2019-05-01T00:00:00"/>
    <d v="2019-04-01T00:00:00"/>
    <d v="2019-01-01T00:00:00"/>
    <d v="2019-05-01T00:00:00"/>
    <n v="-171.28"/>
    <n v="0"/>
    <n v="171.28"/>
    <m/>
  </r>
  <r>
    <s v="40000 REVENUE"/>
    <s v="40300 Product Sales"/>
    <x v="16"/>
    <x v="0"/>
    <d v="2019-05-24T00:00:00"/>
    <d v="2019-05-20T00:00:00"/>
    <d v="2019-05-01T00:00:00"/>
    <d v="2019-04-01T00:00:00"/>
    <d v="2019-01-01T00:00:00"/>
    <d v="2019-05-01T00:00:00"/>
    <n v="-17820"/>
    <n v="0"/>
    <n v="17820"/>
    <m/>
  </r>
  <r>
    <s v="40000 REVENUE"/>
    <s v="40300 Product Sales"/>
    <x v="16"/>
    <x v="1"/>
    <d v="2019-05-19T00:00:00"/>
    <d v="2019-05-13T00:00:00"/>
    <d v="2019-05-01T00:00:00"/>
    <d v="2019-04-01T00:00:00"/>
    <d v="2019-01-01T00:00:00"/>
    <d v="2019-05-01T00:00:00"/>
    <n v="-2855.5"/>
    <n v="0"/>
    <n v="2855.5"/>
    <m/>
  </r>
  <r>
    <s v="40000 REVENUE"/>
    <s v="40300 Product Sales"/>
    <x v="16"/>
    <x v="1"/>
    <d v="2019-05-20T00:00:00"/>
    <d v="2019-05-20T00:00:00"/>
    <d v="2019-05-01T00:00:00"/>
    <d v="2019-04-01T00:00:00"/>
    <d v="2019-01-01T00:00:00"/>
    <d v="2019-05-01T00:00:00"/>
    <n v="-5838.99"/>
    <n v="0"/>
    <n v="5838.99"/>
    <m/>
  </r>
  <r>
    <s v="40000 REVENUE"/>
    <s v="40300 Product Sales"/>
    <x v="16"/>
    <x v="1"/>
    <d v="2019-05-21T00:00:00"/>
    <d v="2019-05-20T00:00:00"/>
    <d v="2019-05-01T00:00:00"/>
    <d v="2019-04-01T00:00:00"/>
    <d v="2019-01-01T00:00:00"/>
    <d v="2019-05-01T00:00:00"/>
    <n v="-11066.41"/>
    <n v="0"/>
    <n v="11066.41"/>
    <m/>
  </r>
  <r>
    <s v="40000 REVENUE"/>
    <s v="40300 Product Sales"/>
    <x v="16"/>
    <x v="1"/>
    <d v="2019-05-22T00:00:00"/>
    <d v="2019-05-20T00:00:00"/>
    <d v="2019-05-01T00:00:00"/>
    <d v="2019-04-01T00:00:00"/>
    <d v="2019-01-01T00:00:00"/>
    <d v="2019-05-01T00:00:00"/>
    <n v="-1291.21"/>
    <n v="0"/>
    <n v="1291.21"/>
    <m/>
  </r>
  <r>
    <s v="40000 REVENUE"/>
    <s v="40300 Product Sales"/>
    <x v="16"/>
    <x v="1"/>
    <d v="2019-05-23T00:00:00"/>
    <d v="2019-05-20T00:00:00"/>
    <d v="2019-05-01T00:00:00"/>
    <d v="2019-04-01T00:00:00"/>
    <d v="2019-01-01T00:00:00"/>
    <d v="2019-05-01T00:00:00"/>
    <n v="-11082.8"/>
    <n v="0"/>
    <n v="11082.8"/>
    <m/>
  </r>
  <r>
    <s v="40000 REVENUE"/>
    <s v="40300 Product Sales"/>
    <x v="16"/>
    <x v="1"/>
    <d v="2019-05-24T00:00:00"/>
    <d v="2019-05-20T00:00:00"/>
    <d v="2019-05-01T00:00:00"/>
    <d v="2019-04-01T00:00:00"/>
    <d v="2019-01-01T00:00:00"/>
    <d v="2019-05-01T00:00:00"/>
    <n v="-4408"/>
    <n v="0"/>
    <n v="4408"/>
    <m/>
  </r>
  <r>
    <s v="40000 REVENUE"/>
    <s v="40300 Product Sales"/>
    <x v="16"/>
    <x v="2"/>
    <d v="2019-05-21T00:00:00"/>
    <d v="2019-05-20T00:00:00"/>
    <d v="2019-05-01T00:00:00"/>
    <d v="2019-04-01T00:00:00"/>
    <d v="2019-01-01T00:00:00"/>
    <d v="2019-05-01T00:00:00"/>
    <n v="-3471.79"/>
    <n v="0"/>
    <n v="3471.79"/>
    <m/>
  </r>
  <r>
    <s v="40000 REVENUE"/>
    <s v="40300 Product Sales"/>
    <x v="16"/>
    <x v="2"/>
    <d v="2019-05-22T00:00:00"/>
    <d v="2019-05-20T00:00:00"/>
    <d v="2019-05-01T00:00:00"/>
    <d v="2019-04-01T00:00:00"/>
    <d v="2019-01-01T00:00:00"/>
    <d v="2019-05-01T00:00:00"/>
    <n v="-282"/>
    <n v="0"/>
    <n v="282"/>
    <m/>
  </r>
  <r>
    <s v="40000 REVENUE"/>
    <s v="40300 Product Sales"/>
    <x v="16"/>
    <x v="3"/>
    <d v="2019-05-22T00:00:00"/>
    <d v="2019-05-20T00:00:00"/>
    <d v="2019-05-01T00:00:00"/>
    <d v="2019-04-01T00:00:00"/>
    <d v="2019-01-01T00:00:00"/>
    <d v="2019-05-01T00:00:00"/>
    <n v="-3212.65"/>
    <n v="0"/>
    <n v="3212.65"/>
    <m/>
  </r>
  <r>
    <s v="40000 REVENUE"/>
    <s v="40300 Product Sales"/>
    <x v="16"/>
    <x v="4"/>
    <d v="2019-05-21T00:00:00"/>
    <d v="2019-05-20T00:00:00"/>
    <d v="2019-05-01T00:00:00"/>
    <d v="2019-04-01T00:00:00"/>
    <d v="2019-01-01T00:00:00"/>
    <d v="2019-05-01T00:00:00"/>
    <n v="-6819.08"/>
    <n v="0"/>
    <n v="6819.08"/>
    <m/>
  </r>
  <r>
    <s v="40000 REVENUE"/>
    <s v="40300 Product Sales"/>
    <x v="16"/>
    <x v="5"/>
    <d v="2019-05-26T00:00:00"/>
    <d v="2019-05-20T00:00:00"/>
    <d v="2019-05-01T00:00:00"/>
    <d v="2019-04-01T00:00:00"/>
    <d v="2019-01-01T00:00:00"/>
    <d v="2019-05-01T00:00:00"/>
    <n v="-5904"/>
    <n v="0"/>
    <n v="5904"/>
    <m/>
  </r>
  <r>
    <s v="40000 REVENUE"/>
    <s v="40300 Product Sales"/>
    <x v="16"/>
    <x v="6"/>
    <d v="2019-05-23T00:00:00"/>
    <d v="2019-05-20T00:00:00"/>
    <d v="2019-05-01T00:00:00"/>
    <d v="2019-04-01T00:00:00"/>
    <d v="2019-01-01T00:00:00"/>
    <d v="2019-05-01T00:00:00"/>
    <n v="-17095.2"/>
    <n v="0"/>
    <n v="17095.2"/>
    <m/>
  </r>
  <r>
    <s v="40000 REVENUE"/>
    <s v="40300 Product Sales"/>
    <x v="16"/>
    <x v="7"/>
    <d v="2019-05-19T00:00:00"/>
    <d v="2019-05-13T00:00:00"/>
    <d v="2019-05-01T00:00:00"/>
    <d v="2019-04-01T00:00:00"/>
    <d v="2019-01-01T00:00:00"/>
    <d v="2019-05-01T00:00:00"/>
    <n v="-1830"/>
    <n v="0"/>
    <n v="1830"/>
    <m/>
  </r>
  <r>
    <s v="40000 REVENUE"/>
    <s v="40300 Product Sales"/>
    <x v="16"/>
    <x v="7"/>
    <d v="2019-05-24T00:00:00"/>
    <d v="2019-05-20T00:00:00"/>
    <d v="2019-05-01T00:00:00"/>
    <d v="2019-04-01T00:00:00"/>
    <d v="2019-01-01T00:00:00"/>
    <d v="2019-05-01T00:00:00"/>
    <n v="-1807.5"/>
    <n v="0"/>
    <n v="1807.5"/>
    <m/>
  </r>
  <r>
    <s v="40000 REVENUE"/>
    <s v="40300 Product Sales"/>
    <x v="17"/>
    <x v="0"/>
    <d v="2019-05-19T00:00:00"/>
    <d v="2019-05-13T00:00:00"/>
    <d v="2019-05-01T00:00:00"/>
    <d v="2019-04-01T00:00:00"/>
    <d v="2019-01-01T00:00:00"/>
    <d v="2019-05-01T00:00:00"/>
    <n v="0"/>
    <n v="0"/>
    <n v="0"/>
    <m/>
  </r>
  <r>
    <s v="40000 REVENUE"/>
    <s v="40200 Marketing Income"/>
    <x v="18"/>
    <x v="0"/>
    <m/>
    <m/>
    <m/>
    <m/>
    <m/>
    <m/>
    <m/>
    <m/>
    <m/>
    <m/>
  </r>
  <r>
    <s v="40000 REVENUE"/>
    <s v="40200 Marketing Income"/>
    <x v="19"/>
    <x v="0"/>
    <m/>
    <m/>
    <m/>
    <m/>
    <m/>
    <m/>
    <m/>
    <m/>
    <m/>
    <m/>
  </r>
  <r>
    <s v="40000 REVENUE"/>
    <s v="40300 Product Sales"/>
    <x v="20"/>
    <x v="0"/>
    <m/>
    <m/>
    <m/>
    <m/>
    <m/>
    <m/>
    <m/>
    <m/>
    <m/>
    <m/>
  </r>
  <r>
    <m/>
    <m/>
    <x v="21"/>
    <x v="0"/>
    <m/>
    <d v="2019-05-13T00:00:00"/>
    <d v="2019-05-01T00:00:00"/>
    <d v="2019-04-01T00:00:00"/>
    <d v="2019-01-01T00:00:00"/>
    <d v="2019-05-01T00:00:00"/>
    <m/>
    <m/>
    <m/>
    <m/>
  </r>
  <r>
    <m/>
    <m/>
    <x v="21"/>
    <x v="0"/>
    <m/>
    <d v="2019-05-20T00:00:00"/>
    <d v="2019-05-01T00:00:00"/>
    <d v="2019-04-01T00:00:00"/>
    <d v="2019-01-01T00:00:00"/>
    <d v="2019-05-01T00:00:0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dataOnRows="1" applyNumberFormats="0" applyBorderFormats="0" applyFontFormats="0" applyPatternFormats="0" applyAlignmentFormats="0" applyWidthHeightFormats="1" dataCaption="Data" updatedVersion="6" showItems="0" showMultipleLabel="0" showMemberPropertyTips="0" useAutoFormatting="1" itemPrintTitles="1" indent="0" compact="0" compactData="0" gridDropZones="1">
  <location ref="A3:J27" firstHeaderRow="1" firstDataRow="2" firstDataCol="1"/>
  <pivotFields count="14"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8"/>
        <item x="19"/>
        <item x="12"/>
        <item x="13"/>
        <item x="14"/>
        <item x="15"/>
        <item x="16"/>
        <item x="20"/>
        <item x="17"/>
        <item x="21"/>
        <item t="default"/>
      </items>
    </pivotField>
    <pivotField axis="axisCol" compact="0" outline="0" showAll="0" includeNewItemsInFilter="1">
      <items count="9">
        <item x="1"/>
        <item x="2"/>
        <item x="3"/>
        <item x="4"/>
        <item x="5"/>
        <item x="6"/>
        <item x="7"/>
        <item x="0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dataField="1"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rowFields count="1">
    <field x="2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Amount" fld="10" baseField="0" baseItem="0" numFmtId="4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0"/>
  <sheetViews>
    <sheetView tabSelected="1" workbookViewId="0">
      <selection activeCell="F30" sqref="F30"/>
    </sheetView>
  </sheetViews>
  <sheetFormatPr defaultRowHeight="15" x14ac:dyDescent="0.25"/>
  <cols>
    <col min="1" max="1" width="54.85546875" bestFit="1" customWidth="1"/>
    <col min="2" max="9" width="16.85546875" bestFit="1" customWidth="1"/>
    <col min="10" max="10" width="12.42578125" bestFit="1" customWidth="1"/>
  </cols>
  <sheetData>
    <row r="3" spans="1:10" x14ac:dyDescent="0.25">
      <c r="A3" s="5" t="s">
        <v>68</v>
      </c>
      <c r="B3" s="5" t="s">
        <v>3</v>
      </c>
      <c r="C3" s="6"/>
      <c r="D3" s="6"/>
      <c r="E3" s="6"/>
      <c r="F3" s="6"/>
      <c r="G3" s="6"/>
      <c r="H3" s="6"/>
      <c r="I3" s="6"/>
      <c r="J3" s="7"/>
    </row>
    <row r="4" spans="1:10" x14ac:dyDescent="0.25">
      <c r="A4" s="5" t="s">
        <v>2</v>
      </c>
      <c r="B4" s="2" t="s">
        <v>28</v>
      </c>
      <c r="C4" s="8" t="s">
        <v>29</v>
      </c>
      <c r="D4" s="8" t="s">
        <v>38</v>
      </c>
      <c r="E4" s="8" t="s">
        <v>39</v>
      </c>
      <c r="F4" s="8" t="s">
        <v>40</v>
      </c>
      <c r="G4" s="8" t="s">
        <v>41</v>
      </c>
      <c r="H4" s="8" t="s">
        <v>42</v>
      </c>
      <c r="I4" s="8" t="s">
        <v>69</v>
      </c>
      <c r="J4" s="3" t="s">
        <v>70</v>
      </c>
    </row>
    <row r="5" spans="1:10" x14ac:dyDescent="0.25">
      <c r="A5" s="2" t="s">
        <v>16</v>
      </c>
      <c r="B5" s="10"/>
      <c r="C5" s="11"/>
      <c r="D5" s="11"/>
      <c r="E5" s="11"/>
      <c r="F5" s="11"/>
      <c r="G5" s="11"/>
      <c r="H5" s="11"/>
      <c r="I5" s="11">
        <v>0</v>
      </c>
      <c r="J5" s="12">
        <v>0</v>
      </c>
    </row>
    <row r="6" spans="1:10" x14ac:dyDescent="0.25">
      <c r="A6" s="9" t="s">
        <v>17</v>
      </c>
      <c r="B6" s="13"/>
      <c r="C6" s="14"/>
      <c r="D6" s="14"/>
      <c r="E6" s="14"/>
      <c r="F6" s="14"/>
      <c r="G6" s="14"/>
      <c r="H6" s="14"/>
      <c r="I6" s="14">
        <v>0</v>
      </c>
      <c r="J6" s="15">
        <v>0</v>
      </c>
    </row>
    <row r="7" spans="1:10" x14ac:dyDescent="0.25">
      <c r="A7" s="9" t="s">
        <v>18</v>
      </c>
      <c r="B7" s="13"/>
      <c r="C7" s="14"/>
      <c r="D7" s="14"/>
      <c r="E7" s="14"/>
      <c r="F7" s="14"/>
      <c r="G7" s="14"/>
      <c r="H7" s="14"/>
      <c r="I7" s="14">
        <v>-29421.98</v>
      </c>
      <c r="J7" s="15">
        <v>-29421.98</v>
      </c>
    </row>
    <row r="8" spans="1:10" x14ac:dyDescent="0.25">
      <c r="A8" s="9" t="s">
        <v>20</v>
      </c>
      <c r="B8" s="13"/>
      <c r="C8" s="14"/>
      <c r="D8" s="14"/>
      <c r="E8" s="14"/>
      <c r="F8" s="14"/>
      <c r="G8" s="14"/>
      <c r="H8" s="14"/>
      <c r="I8" s="14">
        <v>-250</v>
      </c>
      <c r="J8" s="15">
        <v>-250</v>
      </c>
    </row>
    <row r="9" spans="1:10" x14ac:dyDescent="0.25">
      <c r="A9" s="9" t="s">
        <v>21</v>
      </c>
      <c r="B9" s="13"/>
      <c r="C9" s="14"/>
      <c r="D9" s="14"/>
      <c r="E9" s="14"/>
      <c r="F9" s="14"/>
      <c r="G9" s="14"/>
      <c r="H9" s="14"/>
      <c r="I9" s="14">
        <v>-1406.77</v>
      </c>
      <c r="J9" s="15">
        <v>-1406.77</v>
      </c>
    </row>
    <row r="10" spans="1:10" x14ac:dyDescent="0.25">
      <c r="A10" s="9" t="s">
        <v>22</v>
      </c>
      <c r="B10" s="13"/>
      <c r="C10" s="14"/>
      <c r="D10" s="14"/>
      <c r="E10" s="14"/>
      <c r="F10" s="14"/>
      <c r="G10" s="14"/>
      <c r="H10" s="14"/>
      <c r="I10" s="14">
        <v>-2932.55</v>
      </c>
      <c r="J10" s="15">
        <v>-2932.55</v>
      </c>
    </row>
    <row r="11" spans="1:10" x14ac:dyDescent="0.25">
      <c r="A11" s="9" t="s">
        <v>23</v>
      </c>
      <c r="B11" s="13"/>
      <c r="C11" s="14"/>
      <c r="D11" s="14"/>
      <c r="E11" s="14"/>
      <c r="F11" s="14"/>
      <c r="G11" s="14"/>
      <c r="H11" s="14"/>
      <c r="I11" s="14">
        <v>-147.68</v>
      </c>
      <c r="J11" s="15">
        <v>-147.68</v>
      </c>
    </row>
    <row r="12" spans="1:10" x14ac:dyDescent="0.25">
      <c r="A12" s="9" t="s">
        <v>24</v>
      </c>
      <c r="B12" s="13"/>
      <c r="C12" s="14"/>
      <c r="D12" s="14"/>
      <c r="E12" s="14"/>
      <c r="F12" s="14"/>
      <c r="G12" s="14"/>
      <c r="H12" s="14"/>
      <c r="I12" s="14">
        <v>0</v>
      </c>
      <c r="J12" s="15">
        <v>0</v>
      </c>
    </row>
    <row r="13" spans="1:10" x14ac:dyDescent="0.25">
      <c r="A13" s="9" t="s">
        <v>25</v>
      </c>
      <c r="B13" s="13"/>
      <c r="C13" s="14"/>
      <c r="D13" s="14"/>
      <c r="E13" s="14"/>
      <c r="F13" s="14"/>
      <c r="G13" s="14"/>
      <c r="H13" s="14"/>
      <c r="I13" s="14">
        <v>0</v>
      </c>
      <c r="J13" s="15">
        <v>0</v>
      </c>
    </row>
    <row r="14" spans="1:10" x14ac:dyDescent="0.25">
      <c r="A14" s="9" t="s">
        <v>26</v>
      </c>
      <c r="B14" s="13"/>
      <c r="C14" s="14"/>
      <c r="D14" s="14"/>
      <c r="E14" s="14"/>
      <c r="F14" s="14"/>
      <c r="G14" s="14"/>
      <c r="H14" s="14"/>
      <c r="I14" s="14">
        <v>0.01</v>
      </c>
      <c r="J14" s="15">
        <v>0.01</v>
      </c>
    </row>
    <row r="15" spans="1:10" x14ac:dyDescent="0.25">
      <c r="A15" s="9" t="s">
        <v>27</v>
      </c>
      <c r="B15" s="13">
        <v>937.5</v>
      </c>
      <c r="C15" s="14">
        <v>35.5</v>
      </c>
      <c r="D15" s="14"/>
      <c r="E15" s="14"/>
      <c r="F15" s="14"/>
      <c r="G15" s="14"/>
      <c r="H15" s="14"/>
      <c r="I15" s="14">
        <v>15911.56</v>
      </c>
      <c r="J15" s="15">
        <v>16884.559999999998</v>
      </c>
    </row>
    <row r="16" spans="1:10" x14ac:dyDescent="0.25">
      <c r="A16" s="9" t="s">
        <v>31</v>
      </c>
      <c r="B16" s="13"/>
      <c r="C16" s="14"/>
      <c r="D16" s="14"/>
      <c r="E16" s="14"/>
      <c r="F16" s="14"/>
      <c r="G16" s="14"/>
      <c r="H16" s="14"/>
      <c r="I16" s="14">
        <v>0</v>
      </c>
      <c r="J16" s="15">
        <v>0</v>
      </c>
    </row>
    <row r="17" spans="1:10" x14ac:dyDescent="0.25">
      <c r="A17" s="9" t="s">
        <v>44</v>
      </c>
      <c r="B17" s="13"/>
      <c r="C17" s="14"/>
      <c r="D17" s="14"/>
      <c r="E17" s="14"/>
      <c r="F17" s="14"/>
      <c r="G17" s="14"/>
      <c r="H17" s="14"/>
      <c r="I17" s="14"/>
      <c r="J17" s="15"/>
    </row>
    <row r="18" spans="1:10" x14ac:dyDescent="0.25">
      <c r="A18" s="9" t="s">
        <v>45</v>
      </c>
      <c r="B18" s="13"/>
      <c r="C18" s="14"/>
      <c r="D18" s="14"/>
      <c r="E18" s="14"/>
      <c r="F18" s="14"/>
      <c r="G18" s="14"/>
      <c r="H18" s="14"/>
      <c r="I18" s="14"/>
      <c r="J18" s="15"/>
    </row>
    <row r="19" spans="1:10" x14ac:dyDescent="0.25">
      <c r="A19" s="9" t="s">
        <v>33</v>
      </c>
      <c r="B19" s="13">
        <v>-146.46</v>
      </c>
      <c r="C19" s="14"/>
      <c r="D19" s="14"/>
      <c r="E19" s="14"/>
      <c r="F19" s="14"/>
      <c r="G19" s="14"/>
      <c r="H19" s="14"/>
      <c r="I19" s="14">
        <v>-1769.53</v>
      </c>
      <c r="J19" s="15">
        <v>-1915.99</v>
      </c>
    </row>
    <row r="20" spans="1:10" x14ac:dyDescent="0.25">
      <c r="A20" s="9" t="s">
        <v>34</v>
      </c>
      <c r="B20" s="13"/>
      <c r="C20" s="14"/>
      <c r="D20" s="14"/>
      <c r="E20" s="14"/>
      <c r="F20" s="14"/>
      <c r="G20" s="14"/>
      <c r="H20" s="14"/>
      <c r="I20" s="14">
        <v>-865.08</v>
      </c>
      <c r="J20" s="15">
        <v>-865.08</v>
      </c>
    </row>
    <row r="21" spans="1:10" x14ac:dyDescent="0.25">
      <c r="A21" s="9" t="s">
        <v>35</v>
      </c>
      <c r="B21" s="13"/>
      <c r="C21" s="14"/>
      <c r="D21" s="14"/>
      <c r="E21" s="14"/>
      <c r="F21" s="14"/>
      <c r="G21" s="14"/>
      <c r="H21" s="14"/>
      <c r="I21" s="14">
        <v>-376.42</v>
      </c>
      <c r="J21" s="15">
        <v>-376.42</v>
      </c>
    </row>
    <row r="22" spans="1:10" x14ac:dyDescent="0.25">
      <c r="A22" s="9" t="s">
        <v>36</v>
      </c>
      <c r="B22" s="13"/>
      <c r="C22" s="14"/>
      <c r="D22" s="14"/>
      <c r="E22" s="14"/>
      <c r="F22" s="14"/>
      <c r="G22" s="14"/>
      <c r="H22" s="14"/>
      <c r="I22" s="14">
        <v>-1020</v>
      </c>
      <c r="J22" s="15">
        <v>-1020</v>
      </c>
    </row>
    <row r="23" spans="1:10" x14ac:dyDescent="0.25">
      <c r="A23" s="9" t="s">
        <v>37</v>
      </c>
      <c r="B23" s="13">
        <v>-36542.910000000003</v>
      </c>
      <c r="C23" s="14">
        <v>-3753.79</v>
      </c>
      <c r="D23" s="14">
        <v>-3212.65</v>
      </c>
      <c r="E23" s="14">
        <v>-6819.08</v>
      </c>
      <c r="F23" s="14">
        <v>-5904</v>
      </c>
      <c r="G23" s="14">
        <v>-17095.2</v>
      </c>
      <c r="H23" s="14">
        <v>-3637.5</v>
      </c>
      <c r="I23" s="14">
        <v>-1472100.9400000002</v>
      </c>
      <c r="J23" s="15">
        <v>-1549066.0700000003</v>
      </c>
    </row>
    <row r="24" spans="1:10" x14ac:dyDescent="0.25">
      <c r="A24" s="9" t="s">
        <v>46</v>
      </c>
      <c r="B24" s="13"/>
      <c r="C24" s="14"/>
      <c r="D24" s="14"/>
      <c r="E24" s="14"/>
      <c r="F24" s="14"/>
      <c r="G24" s="14"/>
      <c r="H24" s="14"/>
      <c r="I24" s="14"/>
      <c r="J24" s="15"/>
    </row>
    <row r="25" spans="1:10" x14ac:dyDescent="0.25">
      <c r="A25" s="9" t="s">
        <v>43</v>
      </c>
      <c r="B25" s="13"/>
      <c r="C25" s="14"/>
      <c r="D25" s="14"/>
      <c r="E25" s="14"/>
      <c r="F25" s="14"/>
      <c r="G25" s="14"/>
      <c r="H25" s="14"/>
      <c r="I25" s="14">
        <v>0</v>
      </c>
      <c r="J25" s="15">
        <v>0</v>
      </c>
    </row>
    <row r="26" spans="1:10" x14ac:dyDescent="0.25">
      <c r="A26" s="9" t="s">
        <v>69</v>
      </c>
      <c r="B26" s="13"/>
      <c r="C26" s="14"/>
      <c r="D26" s="14"/>
      <c r="E26" s="14"/>
      <c r="F26" s="14"/>
      <c r="G26" s="14"/>
      <c r="H26" s="14"/>
      <c r="I26" s="14"/>
      <c r="J26" s="15"/>
    </row>
    <row r="27" spans="1:10" x14ac:dyDescent="0.25">
      <c r="A27" s="4" t="s">
        <v>70</v>
      </c>
      <c r="B27" s="16">
        <v>-35751.870000000003</v>
      </c>
      <c r="C27" s="17">
        <v>-3718.29</v>
      </c>
      <c r="D27" s="17">
        <v>-3212.65</v>
      </c>
      <c r="E27" s="17">
        <v>-6819.08</v>
      </c>
      <c r="F27" s="17">
        <v>-5904</v>
      </c>
      <c r="G27" s="17">
        <v>-17095.2</v>
      </c>
      <c r="H27" s="17">
        <v>-3637.5</v>
      </c>
      <c r="I27" s="17">
        <v>-1494379.3800000001</v>
      </c>
      <c r="J27" s="18">
        <v>-1570517.9700000002</v>
      </c>
    </row>
    <row r="30" spans="1:10" x14ac:dyDescent="0.25">
      <c r="D30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/>
  </sheetViews>
  <sheetFormatPr defaultRowHeight="15" x14ac:dyDescent="0.25"/>
  <cols>
    <col min="2" max="2" width="20.7109375" bestFit="1" customWidth="1"/>
    <col min="3" max="3" width="23.5703125" bestFit="1" customWidth="1"/>
  </cols>
  <sheetData>
    <row r="1" spans="1:3" x14ac:dyDescent="0.25">
      <c r="A1" t="s">
        <v>47</v>
      </c>
    </row>
    <row r="2" spans="1:3" x14ac:dyDescent="0.25">
      <c r="B2" t="s">
        <v>48</v>
      </c>
      <c r="C2" t="s">
        <v>49</v>
      </c>
    </row>
    <row r="3" spans="1:3" x14ac:dyDescent="0.25">
      <c r="B3" t="s">
        <v>50</v>
      </c>
      <c r="C3" t="s">
        <v>51</v>
      </c>
    </row>
    <row r="4" spans="1:3" x14ac:dyDescent="0.25">
      <c r="B4" t="s">
        <v>52</v>
      </c>
      <c r="C4" t="s">
        <v>53</v>
      </c>
    </row>
    <row r="5" spans="1:3" x14ac:dyDescent="0.25">
      <c r="B5" t="s">
        <v>54</v>
      </c>
      <c r="C5" t="s">
        <v>4</v>
      </c>
    </row>
    <row r="6" spans="1:3" x14ac:dyDescent="0.25">
      <c r="B6" t="s">
        <v>55</v>
      </c>
      <c r="C6" s="1">
        <v>43605</v>
      </c>
    </row>
    <row r="7" spans="1:3" x14ac:dyDescent="0.25">
      <c r="B7" t="s">
        <v>56</v>
      </c>
      <c r="C7" s="1">
        <v>43612</v>
      </c>
    </row>
    <row r="8" spans="1:3" x14ac:dyDescent="0.25">
      <c r="A8" t="s">
        <v>57</v>
      </c>
    </row>
    <row r="9" spans="1:3" x14ac:dyDescent="0.25">
      <c r="B9" t="s">
        <v>58</v>
      </c>
      <c r="C9" t="s">
        <v>59</v>
      </c>
    </row>
    <row r="10" spans="1:3" x14ac:dyDescent="0.25">
      <c r="B10" t="s">
        <v>60</v>
      </c>
      <c r="C10" t="s">
        <v>61</v>
      </c>
    </row>
    <row r="11" spans="1:3" x14ac:dyDescent="0.25">
      <c r="B11" t="s">
        <v>52</v>
      </c>
      <c r="C11" t="s">
        <v>53</v>
      </c>
    </row>
    <row r="12" spans="1:3" x14ac:dyDescent="0.25">
      <c r="B12" t="s">
        <v>62</v>
      </c>
      <c r="C12" t="s">
        <v>63</v>
      </c>
    </row>
    <row r="13" spans="1:3" x14ac:dyDescent="0.25">
      <c r="B13" t="s">
        <v>64</v>
      </c>
      <c r="C13" t="s">
        <v>65</v>
      </c>
    </row>
    <row r="14" spans="1:3" x14ac:dyDescent="0.25">
      <c r="B14" t="s">
        <v>66</v>
      </c>
      <c r="C14" t="s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opLeftCell="A7" workbookViewId="0"/>
  </sheetViews>
  <sheetFormatPr defaultRowHeight="15" x14ac:dyDescent="0.25"/>
  <cols>
    <col min="1" max="1" width="18.42578125" bestFit="1" customWidth="1"/>
    <col min="2" max="2" width="22.85546875" bestFit="1" customWidth="1"/>
    <col min="3" max="3" width="54.85546875" bestFit="1" customWidth="1"/>
    <col min="4" max="4" width="14.5703125" bestFit="1" customWidth="1"/>
    <col min="5" max="6" width="9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 t="s">
        <v>15</v>
      </c>
      <c r="C2" t="s">
        <v>16</v>
      </c>
      <c r="E2" s="1">
        <v>43604</v>
      </c>
      <c r="F2" s="1">
        <v>43598</v>
      </c>
      <c r="G2" s="1">
        <v>43586</v>
      </c>
      <c r="H2" s="1">
        <v>43556</v>
      </c>
      <c r="I2" s="1">
        <v>43466</v>
      </c>
      <c r="J2" s="1">
        <v>43586</v>
      </c>
      <c r="K2">
        <v>0</v>
      </c>
      <c r="L2">
        <v>13092.51</v>
      </c>
      <c r="M2">
        <v>13092.51</v>
      </c>
    </row>
    <row r="3" spans="1:14" x14ac:dyDescent="0.25">
      <c r="A3" t="s">
        <v>14</v>
      </c>
      <c r="B3" t="s">
        <v>15</v>
      </c>
      <c r="C3" t="s">
        <v>17</v>
      </c>
      <c r="E3" s="1">
        <v>43604</v>
      </c>
      <c r="F3" s="1">
        <v>43598</v>
      </c>
      <c r="G3" s="1">
        <v>43586</v>
      </c>
      <c r="H3" s="1">
        <v>43556</v>
      </c>
      <c r="I3" s="1">
        <v>43466</v>
      </c>
      <c r="J3" s="1">
        <v>43586</v>
      </c>
      <c r="K3">
        <v>0</v>
      </c>
      <c r="L3">
        <v>62</v>
      </c>
      <c r="M3">
        <v>62</v>
      </c>
    </row>
    <row r="4" spans="1:14" x14ac:dyDescent="0.25">
      <c r="A4" t="s">
        <v>14</v>
      </c>
      <c r="B4" t="s">
        <v>15</v>
      </c>
      <c r="C4" t="s">
        <v>18</v>
      </c>
      <c r="E4" s="1">
        <v>43604</v>
      </c>
      <c r="F4" s="1">
        <v>43598</v>
      </c>
      <c r="G4" s="1">
        <v>43586</v>
      </c>
      <c r="H4" s="1">
        <v>43556</v>
      </c>
      <c r="I4" s="1">
        <v>43466</v>
      </c>
      <c r="J4" s="1">
        <v>43586</v>
      </c>
      <c r="K4">
        <v>-29421.98</v>
      </c>
      <c r="L4">
        <v>457100.25</v>
      </c>
      <c r="M4">
        <v>486522.23</v>
      </c>
    </row>
    <row r="5" spans="1:14" x14ac:dyDescent="0.25">
      <c r="A5" t="s">
        <v>14</v>
      </c>
      <c r="B5" t="s">
        <v>19</v>
      </c>
      <c r="C5" t="s">
        <v>20</v>
      </c>
      <c r="E5" s="1">
        <v>43604</v>
      </c>
      <c r="F5" s="1">
        <v>43598</v>
      </c>
      <c r="G5" s="1">
        <v>43586</v>
      </c>
      <c r="H5" s="1">
        <v>43556</v>
      </c>
      <c r="I5" s="1">
        <v>43466</v>
      </c>
      <c r="J5" s="1">
        <v>43586</v>
      </c>
      <c r="K5">
        <v>-250</v>
      </c>
      <c r="L5">
        <v>1680</v>
      </c>
      <c r="M5">
        <v>1930</v>
      </c>
    </row>
    <row r="6" spans="1:14" x14ac:dyDescent="0.25">
      <c r="A6" t="s">
        <v>14</v>
      </c>
      <c r="B6" t="s">
        <v>19</v>
      </c>
      <c r="C6" t="s">
        <v>21</v>
      </c>
      <c r="E6" s="1">
        <v>43604</v>
      </c>
      <c r="F6" s="1">
        <v>43598</v>
      </c>
      <c r="G6" s="1">
        <v>43586</v>
      </c>
      <c r="H6" s="1">
        <v>43556</v>
      </c>
      <c r="I6" s="1">
        <v>43466</v>
      </c>
      <c r="J6" s="1">
        <v>43586</v>
      </c>
      <c r="K6">
        <v>-1406.77</v>
      </c>
      <c r="L6">
        <v>13190.01</v>
      </c>
      <c r="M6">
        <v>14596.78</v>
      </c>
    </row>
    <row r="7" spans="1:14" x14ac:dyDescent="0.25">
      <c r="A7" t="s">
        <v>14</v>
      </c>
      <c r="B7" t="s">
        <v>19</v>
      </c>
      <c r="C7" t="s">
        <v>22</v>
      </c>
      <c r="E7" s="1">
        <v>43604</v>
      </c>
      <c r="F7" s="1">
        <v>43598</v>
      </c>
      <c r="G7" s="1">
        <v>43586</v>
      </c>
      <c r="H7" s="1">
        <v>43556</v>
      </c>
      <c r="I7" s="1">
        <v>43466</v>
      </c>
      <c r="J7" s="1">
        <v>43586</v>
      </c>
      <c r="K7">
        <v>-2932.55</v>
      </c>
      <c r="L7">
        <v>7905.47</v>
      </c>
      <c r="M7">
        <v>10838.02</v>
      </c>
    </row>
    <row r="8" spans="1:14" x14ac:dyDescent="0.25">
      <c r="A8" t="s">
        <v>14</v>
      </c>
      <c r="B8" t="s">
        <v>19</v>
      </c>
      <c r="C8" t="s">
        <v>23</v>
      </c>
      <c r="E8" s="1">
        <v>43604</v>
      </c>
      <c r="F8" s="1">
        <v>43598</v>
      </c>
      <c r="G8" s="1">
        <v>43586</v>
      </c>
      <c r="H8" s="1">
        <v>43556</v>
      </c>
      <c r="I8" s="1">
        <v>43466</v>
      </c>
      <c r="J8" s="1">
        <v>43586</v>
      </c>
      <c r="K8">
        <v>-147.68</v>
      </c>
      <c r="L8">
        <v>3311.97</v>
      </c>
      <c r="M8">
        <v>3459.65</v>
      </c>
    </row>
    <row r="9" spans="1:14" x14ac:dyDescent="0.25">
      <c r="A9" t="s">
        <v>14</v>
      </c>
      <c r="B9" t="s">
        <v>19</v>
      </c>
      <c r="C9" t="s">
        <v>24</v>
      </c>
      <c r="E9" s="1">
        <v>43604</v>
      </c>
      <c r="F9" s="1">
        <v>43598</v>
      </c>
      <c r="G9" s="1">
        <v>43586</v>
      </c>
      <c r="H9" s="1">
        <v>43556</v>
      </c>
      <c r="I9" s="1">
        <v>43466</v>
      </c>
      <c r="J9" s="1">
        <v>43586</v>
      </c>
      <c r="K9">
        <v>0</v>
      </c>
      <c r="L9">
        <v>5710.96</v>
      </c>
      <c r="M9">
        <v>5710.96</v>
      </c>
    </row>
    <row r="10" spans="1:14" x14ac:dyDescent="0.25">
      <c r="A10" t="s">
        <v>14</v>
      </c>
      <c r="B10" t="s">
        <v>19</v>
      </c>
      <c r="C10" t="s">
        <v>25</v>
      </c>
      <c r="E10" s="1">
        <v>43604</v>
      </c>
      <c r="F10" s="1">
        <v>43598</v>
      </c>
      <c r="G10" s="1">
        <v>43586</v>
      </c>
      <c r="H10" s="1">
        <v>43556</v>
      </c>
      <c r="I10" s="1">
        <v>43466</v>
      </c>
      <c r="J10" s="1">
        <v>43586</v>
      </c>
      <c r="K10">
        <v>0</v>
      </c>
      <c r="L10">
        <v>9849</v>
      </c>
      <c r="M10">
        <v>9849</v>
      </c>
    </row>
    <row r="11" spans="1:14" x14ac:dyDescent="0.25">
      <c r="A11" t="s">
        <v>14</v>
      </c>
      <c r="B11" t="s">
        <v>19</v>
      </c>
      <c r="C11" t="s">
        <v>26</v>
      </c>
      <c r="E11" s="1">
        <v>43604</v>
      </c>
      <c r="F11" s="1">
        <v>43598</v>
      </c>
      <c r="G11" s="1">
        <v>43586</v>
      </c>
      <c r="H11" s="1">
        <v>43556</v>
      </c>
      <c r="I11" s="1">
        <v>43466</v>
      </c>
      <c r="J11" s="1">
        <v>43586</v>
      </c>
      <c r="K11">
        <v>0.01</v>
      </c>
      <c r="L11">
        <v>0.01</v>
      </c>
      <c r="M11">
        <v>0</v>
      </c>
    </row>
    <row r="12" spans="1:14" x14ac:dyDescent="0.25">
      <c r="A12" t="s">
        <v>14</v>
      </c>
      <c r="B12" t="s">
        <v>19</v>
      </c>
      <c r="C12" t="s">
        <v>27</v>
      </c>
      <c r="E12" s="1">
        <v>43604</v>
      </c>
      <c r="F12" s="1">
        <v>43598</v>
      </c>
      <c r="G12" s="1">
        <v>43586</v>
      </c>
      <c r="H12" s="1">
        <v>43556</v>
      </c>
      <c r="I12" s="1">
        <v>43466</v>
      </c>
      <c r="J12" s="1">
        <v>43586</v>
      </c>
      <c r="K12">
        <v>15911.56</v>
      </c>
      <c r="L12">
        <v>15911.56</v>
      </c>
      <c r="M12">
        <v>0</v>
      </c>
    </row>
    <row r="13" spans="1:14" x14ac:dyDescent="0.25">
      <c r="A13" t="s">
        <v>14</v>
      </c>
      <c r="B13" t="s">
        <v>19</v>
      </c>
      <c r="C13" t="s">
        <v>27</v>
      </c>
      <c r="D13" t="s">
        <v>28</v>
      </c>
      <c r="E13" s="1">
        <v>43604</v>
      </c>
      <c r="F13" s="1">
        <v>43598</v>
      </c>
      <c r="G13" s="1">
        <v>43586</v>
      </c>
      <c r="H13" s="1">
        <v>43556</v>
      </c>
      <c r="I13" s="1">
        <v>43466</v>
      </c>
      <c r="J13" s="1">
        <v>43586</v>
      </c>
      <c r="K13">
        <v>607.5</v>
      </c>
      <c r="L13">
        <v>607.5</v>
      </c>
      <c r="M13">
        <v>0</v>
      </c>
    </row>
    <row r="14" spans="1:14" x14ac:dyDescent="0.25">
      <c r="A14" t="s">
        <v>14</v>
      </c>
      <c r="B14" t="s">
        <v>19</v>
      </c>
      <c r="C14" t="s">
        <v>27</v>
      </c>
      <c r="D14" t="s">
        <v>28</v>
      </c>
      <c r="E14" s="1">
        <v>43605</v>
      </c>
      <c r="F14" s="1">
        <v>43605</v>
      </c>
      <c r="G14" s="1">
        <v>43586</v>
      </c>
      <c r="H14" s="1">
        <v>43556</v>
      </c>
      <c r="I14" s="1">
        <v>43466</v>
      </c>
      <c r="J14" s="1">
        <v>43586</v>
      </c>
      <c r="K14">
        <v>322</v>
      </c>
      <c r="L14">
        <v>322</v>
      </c>
      <c r="M14">
        <v>0</v>
      </c>
    </row>
    <row r="15" spans="1:14" x14ac:dyDescent="0.25">
      <c r="A15" t="s">
        <v>14</v>
      </c>
      <c r="B15" t="s">
        <v>19</v>
      </c>
      <c r="C15" t="s">
        <v>27</v>
      </c>
      <c r="D15" t="s">
        <v>28</v>
      </c>
      <c r="E15" s="1">
        <v>43607</v>
      </c>
      <c r="F15" s="1">
        <v>43605</v>
      </c>
      <c r="G15" s="1">
        <v>43586</v>
      </c>
      <c r="H15" s="1">
        <v>43556</v>
      </c>
      <c r="I15" s="1">
        <v>43466</v>
      </c>
      <c r="J15" s="1">
        <v>43586</v>
      </c>
      <c r="K15">
        <v>8</v>
      </c>
      <c r="L15">
        <v>8</v>
      </c>
      <c r="M15">
        <v>0</v>
      </c>
    </row>
    <row r="16" spans="1:14" x14ac:dyDescent="0.25">
      <c r="A16" t="s">
        <v>14</v>
      </c>
      <c r="B16" t="s">
        <v>19</v>
      </c>
      <c r="C16" t="s">
        <v>27</v>
      </c>
      <c r="D16" t="s">
        <v>29</v>
      </c>
      <c r="E16" s="1">
        <v>43607</v>
      </c>
      <c r="F16" s="1">
        <v>43605</v>
      </c>
      <c r="G16" s="1">
        <v>43586</v>
      </c>
      <c r="H16" s="1">
        <v>43556</v>
      </c>
      <c r="I16" s="1">
        <v>43466</v>
      </c>
      <c r="J16" s="1">
        <v>43586</v>
      </c>
      <c r="K16">
        <v>35.5</v>
      </c>
      <c r="L16">
        <v>35.5</v>
      </c>
      <c r="M16">
        <v>0</v>
      </c>
    </row>
    <row r="17" spans="1:13" x14ac:dyDescent="0.25">
      <c r="A17" t="s">
        <v>14</v>
      </c>
      <c r="B17" t="s">
        <v>30</v>
      </c>
      <c r="C17" t="s">
        <v>31</v>
      </c>
      <c r="E17" s="1">
        <v>43604</v>
      </c>
      <c r="F17" s="1">
        <v>43598</v>
      </c>
      <c r="G17" s="1">
        <v>43586</v>
      </c>
      <c r="H17" s="1">
        <v>43556</v>
      </c>
      <c r="I17" s="1">
        <v>43466</v>
      </c>
      <c r="J17" s="1">
        <v>43586</v>
      </c>
      <c r="K17">
        <v>0</v>
      </c>
      <c r="L17">
        <v>17880</v>
      </c>
      <c r="M17">
        <v>17880</v>
      </c>
    </row>
    <row r="18" spans="1:13" x14ac:dyDescent="0.25">
      <c r="A18" t="s">
        <v>14</v>
      </c>
      <c r="B18" t="s">
        <v>32</v>
      </c>
      <c r="C18" t="s">
        <v>33</v>
      </c>
      <c r="E18" s="1">
        <v>43604</v>
      </c>
      <c r="F18" s="1">
        <v>43598</v>
      </c>
      <c r="G18" s="1">
        <v>43586</v>
      </c>
      <c r="H18" s="1">
        <v>43556</v>
      </c>
      <c r="I18" s="1">
        <v>43466</v>
      </c>
      <c r="J18" s="1">
        <v>43586</v>
      </c>
      <c r="K18">
        <v>-1254.53</v>
      </c>
      <c r="L18">
        <v>75904.53</v>
      </c>
      <c r="M18">
        <v>77159.06</v>
      </c>
    </row>
    <row r="19" spans="1:13" x14ac:dyDescent="0.25">
      <c r="A19" t="s">
        <v>14</v>
      </c>
      <c r="B19" t="s">
        <v>32</v>
      </c>
      <c r="C19" t="s">
        <v>33</v>
      </c>
      <c r="E19" s="1">
        <v>43605</v>
      </c>
      <c r="F19" s="1">
        <v>43605</v>
      </c>
      <c r="G19" s="1">
        <v>43586</v>
      </c>
      <c r="H19" s="1">
        <v>43556</v>
      </c>
      <c r="I19" s="1">
        <v>43466</v>
      </c>
      <c r="J19" s="1">
        <v>43586</v>
      </c>
      <c r="K19">
        <v>-455</v>
      </c>
      <c r="L19">
        <v>0</v>
      </c>
      <c r="M19">
        <v>455</v>
      </c>
    </row>
    <row r="20" spans="1:13" x14ac:dyDescent="0.25">
      <c r="A20" t="s">
        <v>14</v>
      </c>
      <c r="B20" t="s">
        <v>32</v>
      </c>
      <c r="C20" t="s">
        <v>33</v>
      </c>
      <c r="E20" s="1">
        <v>43607</v>
      </c>
      <c r="F20" s="1">
        <v>43605</v>
      </c>
      <c r="G20" s="1">
        <v>43586</v>
      </c>
      <c r="H20" s="1">
        <v>43556</v>
      </c>
      <c r="I20" s="1">
        <v>43466</v>
      </c>
      <c r="J20" s="1">
        <v>43586</v>
      </c>
      <c r="K20">
        <v>-30</v>
      </c>
      <c r="L20">
        <v>0</v>
      </c>
      <c r="M20">
        <v>30</v>
      </c>
    </row>
    <row r="21" spans="1:13" x14ac:dyDescent="0.25">
      <c r="A21" t="s">
        <v>14</v>
      </c>
      <c r="B21" t="s">
        <v>32</v>
      </c>
      <c r="C21" t="s">
        <v>33</v>
      </c>
      <c r="E21" s="1">
        <v>43608</v>
      </c>
      <c r="F21" s="1">
        <v>43605</v>
      </c>
      <c r="G21" s="1">
        <v>43586</v>
      </c>
      <c r="H21" s="1">
        <v>43556</v>
      </c>
      <c r="I21" s="1">
        <v>43466</v>
      </c>
      <c r="J21" s="1">
        <v>43586</v>
      </c>
      <c r="K21">
        <v>-30</v>
      </c>
      <c r="L21">
        <v>0</v>
      </c>
      <c r="M21">
        <v>30</v>
      </c>
    </row>
    <row r="22" spans="1:13" x14ac:dyDescent="0.25">
      <c r="A22" t="s">
        <v>14</v>
      </c>
      <c r="B22" t="s">
        <v>32</v>
      </c>
      <c r="C22" t="s">
        <v>33</v>
      </c>
      <c r="D22" t="s">
        <v>28</v>
      </c>
      <c r="E22" s="1">
        <v>43604</v>
      </c>
      <c r="F22" s="1">
        <v>43598</v>
      </c>
      <c r="G22" s="1">
        <v>43586</v>
      </c>
      <c r="H22" s="1">
        <v>43556</v>
      </c>
      <c r="I22" s="1">
        <v>43466</v>
      </c>
      <c r="J22" s="1">
        <v>43586</v>
      </c>
      <c r="K22">
        <v>-94.33</v>
      </c>
      <c r="L22">
        <v>0</v>
      </c>
      <c r="M22">
        <v>94.33</v>
      </c>
    </row>
    <row r="23" spans="1:13" x14ac:dyDescent="0.25">
      <c r="A23" t="s">
        <v>14</v>
      </c>
      <c r="B23" t="s">
        <v>32</v>
      </c>
      <c r="C23" t="s">
        <v>33</v>
      </c>
      <c r="D23" t="s">
        <v>28</v>
      </c>
      <c r="E23" s="1">
        <v>43607</v>
      </c>
      <c r="F23" s="1">
        <v>43605</v>
      </c>
      <c r="G23" s="1">
        <v>43586</v>
      </c>
      <c r="H23" s="1">
        <v>43556</v>
      </c>
      <c r="I23" s="1">
        <v>43466</v>
      </c>
      <c r="J23" s="1">
        <v>43586</v>
      </c>
      <c r="K23">
        <v>-52.13</v>
      </c>
      <c r="L23">
        <v>0</v>
      </c>
      <c r="M23">
        <v>52.13</v>
      </c>
    </row>
    <row r="24" spans="1:13" x14ac:dyDescent="0.25">
      <c r="A24" t="s">
        <v>14</v>
      </c>
      <c r="B24" t="s">
        <v>32</v>
      </c>
      <c r="C24" t="s">
        <v>34</v>
      </c>
      <c r="E24" s="1">
        <v>43604</v>
      </c>
      <c r="F24" s="1">
        <v>43598</v>
      </c>
      <c r="G24" s="1">
        <v>43586</v>
      </c>
      <c r="H24" s="1">
        <v>43556</v>
      </c>
      <c r="I24" s="1">
        <v>43466</v>
      </c>
      <c r="J24" s="1">
        <v>43586</v>
      </c>
      <c r="K24">
        <v>-865.08</v>
      </c>
      <c r="L24">
        <v>149153.01</v>
      </c>
      <c r="M24">
        <v>150018.09</v>
      </c>
    </row>
    <row r="25" spans="1:13" x14ac:dyDescent="0.25">
      <c r="A25" t="s">
        <v>14</v>
      </c>
      <c r="B25" t="s">
        <v>32</v>
      </c>
      <c r="C25" t="s">
        <v>35</v>
      </c>
      <c r="E25" s="1">
        <v>43604</v>
      </c>
      <c r="F25" s="1">
        <v>43598</v>
      </c>
      <c r="G25" s="1">
        <v>43586</v>
      </c>
      <c r="H25" s="1">
        <v>43556</v>
      </c>
      <c r="I25" s="1">
        <v>43466</v>
      </c>
      <c r="J25" s="1">
        <v>43586</v>
      </c>
      <c r="K25">
        <v>-376.42</v>
      </c>
      <c r="L25">
        <v>219533.55</v>
      </c>
      <c r="M25">
        <v>219909.97</v>
      </c>
    </row>
    <row r="26" spans="1:13" x14ac:dyDescent="0.25">
      <c r="A26" t="s">
        <v>14</v>
      </c>
      <c r="B26" t="s">
        <v>32</v>
      </c>
      <c r="C26" t="s">
        <v>36</v>
      </c>
      <c r="E26" s="1">
        <v>43604</v>
      </c>
      <c r="F26" s="1">
        <v>43598</v>
      </c>
      <c r="G26" s="1">
        <v>43586</v>
      </c>
      <c r="H26" s="1">
        <v>43556</v>
      </c>
      <c r="I26" s="1">
        <v>43466</v>
      </c>
      <c r="J26" s="1">
        <v>43586</v>
      </c>
      <c r="K26">
        <v>-1020</v>
      </c>
      <c r="L26">
        <v>98289.67</v>
      </c>
      <c r="M26">
        <v>99309.67</v>
      </c>
    </row>
    <row r="27" spans="1:13" x14ac:dyDescent="0.25">
      <c r="A27" t="s">
        <v>14</v>
      </c>
      <c r="B27" t="s">
        <v>32</v>
      </c>
      <c r="C27" t="s">
        <v>37</v>
      </c>
      <c r="E27" s="1">
        <v>43604</v>
      </c>
      <c r="F27" s="1">
        <v>43598</v>
      </c>
      <c r="G27" s="1">
        <v>43586</v>
      </c>
      <c r="H27" s="1">
        <v>43556</v>
      </c>
      <c r="I27" s="1">
        <v>43466</v>
      </c>
      <c r="J27" s="1">
        <v>43586</v>
      </c>
      <c r="K27">
        <v>-1426039.06</v>
      </c>
      <c r="L27">
        <v>23284768.969999999</v>
      </c>
      <c r="M27">
        <v>24710808.030000001</v>
      </c>
    </row>
    <row r="28" spans="1:13" x14ac:dyDescent="0.25">
      <c r="A28" t="s">
        <v>14</v>
      </c>
      <c r="B28" t="s">
        <v>32</v>
      </c>
      <c r="C28" t="s">
        <v>37</v>
      </c>
      <c r="E28" s="1">
        <v>43605</v>
      </c>
      <c r="F28" s="1">
        <v>43605</v>
      </c>
      <c r="G28" s="1">
        <v>43586</v>
      </c>
      <c r="H28" s="1">
        <v>43556</v>
      </c>
      <c r="I28" s="1">
        <v>43466</v>
      </c>
      <c r="J28" s="1">
        <v>43586</v>
      </c>
      <c r="K28">
        <v>4886.1499999999996</v>
      </c>
      <c r="L28">
        <v>6296</v>
      </c>
      <c r="M28">
        <v>1409.85</v>
      </c>
    </row>
    <row r="29" spans="1:13" x14ac:dyDescent="0.25">
      <c r="A29" t="s">
        <v>14</v>
      </c>
      <c r="B29" t="s">
        <v>32</v>
      </c>
      <c r="C29" t="s">
        <v>37</v>
      </c>
      <c r="E29" s="1">
        <v>43606</v>
      </c>
      <c r="F29" s="1">
        <v>43605</v>
      </c>
      <c r="G29" s="1">
        <v>43586</v>
      </c>
      <c r="H29" s="1">
        <v>43556</v>
      </c>
      <c r="I29" s="1">
        <v>43466</v>
      </c>
      <c r="J29" s="1">
        <v>43586</v>
      </c>
      <c r="K29">
        <v>-13441.75</v>
      </c>
      <c r="L29">
        <v>0</v>
      </c>
      <c r="M29">
        <v>13441.75</v>
      </c>
    </row>
    <row r="30" spans="1:13" x14ac:dyDescent="0.25">
      <c r="A30" t="s">
        <v>14</v>
      </c>
      <c r="B30" t="s">
        <v>32</v>
      </c>
      <c r="C30" t="s">
        <v>37</v>
      </c>
      <c r="E30" s="1">
        <v>43607</v>
      </c>
      <c r="F30" s="1">
        <v>43605</v>
      </c>
      <c r="G30" s="1">
        <v>43586</v>
      </c>
      <c r="H30" s="1">
        <v>43556</v>
      </c>
      <c r="I30" s="1">
        <v>43466</v>
      </c>
      <c r="J30" s="1">
        <v>43586</v>
      </c>
      <c r="K30">
        <v>-19515</v>
      </c>
      <c r="L30">
        <v>0</v>
      </c>
      <c r="M30">
        <v>19515</v>
      </c>
    </row>
    <row r="31" spans="1:13" x14ac:dyDescent="0.25">
      <c r="A31" t="s">
        <v>14</v>
      </c>
      <c r="B31" t="s">
        <v>32</v>
      </c>
      <c r="C31" t="s">
        <v>37</v>
      </c>
      <c r="E31" s="1">
        <v>43608</v>
      </c>
      <c r="F31" s="1">
        <v>43605</v>
      </c>
      <c r="G31" s="1">
        <v>43586</v>
      </c>
      <c r="H31" s="1">
        <v>43556</v>
      </c>
      <c r="I31" s="1">
        <v>43466</v>
      </c>
      <c r="J31" s="1">
        <v>43586</v>
      </c>
      <c r="K31">
        <v>-171.28</v>
      </c>
      <c r="L31">
        <v>0</v>
      </c>
      <c r="M31">
        <v>171.28</v>
      </c>
    </row>
    <row r="32" spans="1:13" x14ac:dyDescent="0.25">
      <c r="A32" t="s">
        <v>14</v>
      </c>
      <c r="B32" t="s">
        <v>32</v>
      </c>
      <c r="C32" t="s">
        <v>37</v>
      </c>
      <c r="E32" s="1">
        <v>43609</v>
      </c>
      <c r="F32" s="1">
        <v>43605</v>
      </c>
      <c r="G32" s="1">
        <v>43586</v>
      </c>
      <c r="H32" s="1">
        <v>43556</v>
      </c>
      <c r="I32" s="1">
        <v>43466</v>
      </c>
      <c r="J32" s="1">
        <v>43586</v>
      </c>
      <c r="K32">
        <v>-17820</v>
      </c>
      <c r="L32">
        <v>0</v>
      </c>
      <c r="M32">
        <v>17820</v>
      </c>
    </row>
    <row r="33" spans="1:13" x14ac:dyDescent="0.25">
      <c r="A33" t="s">
        <v>14</v>
      </c>
      <c r="B33" t="s">
        <v>32</v>
      </c>
      <c r="C33" t="s">
        <v>37</v>
      </c>
      <c r="D33" t="s">
        <v>28</v>
      </c>
      <c r="E33" s="1">
        <v>43604</v>
      </c>
      <c r="F33" s="1">
        <v>43598</v>
      </c>
      <c r="G33" s="1">
        <v>43586</v>
      </c>
      <c r="H33" s="1">
        <v>43556</v>
      </c>
      <c r="I33" s="1">
        <v>43466</v>
      </c>
      <c r="J33" s="1">
        <v>43586</v>
      </c>
      <c r="K33">
        <v>-2855.5</v>
      </c>
      <c r="L33">
        <v>0</v>
      </c>
      <c r="M33">
        <v>2855.5</v>
      </c>
    </row>
    <row r="34" spans="1:13" x14ac:dyDescent="0.25">
      <c r="A34" t="s">
        <v>14</v>
      </c>
      <c r="B34" t="s">
        <v>32</v>
      </c>
      <c r="C34" t="s">
        <v>37</v>
      </c>
      <c r="D34" t="s">
        <v>28</v>
      </c>
      <c r="E34" s="1">
        <v>43605</v>
      </c>
      <c r="F34" s="1">
        <v>43605</v>
      </c>
      <c r="G34" s="1">
        <v>43586</v>
      </c>
      <c r="H34" s="1">
        <v>43556</v>
      </c>
      <c r="I34" s="1">
        <v>43466</v>
      </c>
      <c r="J34" s="1">
        <v>43586</v>
      </c>
      <c r="K34">
        <v>-5838.99</v>
      </c>
      <c r="L34">
        <v>0</v>
      </c>
      <c r="M34">
        <v>5838.99</v>
      </c>
    </row>
    <row r="35" spans="1:13" x14ac:dyDescent="0.25">
      <c r="A35" t="s">
        <v>14</v>
      </c>
      <c r="B35" t="s">
        <v>32</v>
      </c>
      <c r="C35" t="s">
        <v>37</v>
      </c>
      <c r="D35" t="s">
        <v>28</v>
      </c>
      <c r="E35" s="1">
        <v>43606</v>
      </c>
      <c r="F35" s="1">
        <v>43605</v>
      </c>
      <c r="G35" s="1">
        <v>43586</v>
      </c>
      <c r="H35" s="1">
        <v>43556</v>
      </c>
      <c r="I35" s="1">
        <v>43466</v>
      </c>
      <c r="J35" s="1">
        <v>43586</v>
      </c>
      <c r="K35">
        <v>-11066.41</v>
      </c>
      <c r="L35">
        <v>0</v>
      </c>
      <c r="M35">
        <v>11066.41</v>
      </c>
    </row>
    <row r="36" spans="1:13" x14ac:dyDescent="0.25">
      <c r="A36" t="s">
        <v>14</v>
      </c>
      <c r="B36" t="s">
        <v>32</v>
      </c>
      <c r="C36" t="s">
        <v>37</v>
      </c>
      <c r="D36" t="s">
        <v>28</v>
      </c>
      <c r="E36" s="1">
        <v>43607</v>
      </c>
      <c r="F36" s="1">
        <v>43605</v>
      </c>
      <c r="G36" s="1">
        <v>43586</v>
      </c>
      <c r="H36" s="1">
        <v>43556</v>
      </c>
      <c r="I36" s="1">
        <v>43466</v>
      </c>
      <c r="J36" s="1">
        <v>43586</v>
      </c>
      <c r="K36">
        <v>-1291.21</v>
      </c>
      <c r="L36">
        <v>0</v>
      </c>
      <c r="M36">
        <v>1291.21</v>
      </c>
    </row>
    <row r="37" spans="1:13" x14ac:dyDescent="0.25">
      <c r="A37" t="s">
        <v>14</v>
      </c>
      <c r="B37" t="s">
        <v>32</v>
      </c>
      <c r="C37" t="s">
        <v>37</v>
      </c>
      <c r="D37" t="s">
        <v>28</v>
      </c>
      <c r="E37" s="1">
        <v>43608</v>
      </c>
      <c r="F37" s="1">
        <v>43605</v>
      </c>
      <c r="G37" s="1">
        <v>43586</v>
      </c>
      <c r="H37" s="1">
        <v>43556</v>
      </c>
      <c r="I37" s="1">
        <v>43466</v>
      </c>
      <c r="J37" s="1">
        <v>43586</v>
      </c>
      <c r="K37">
        <v>-11082.8</v>
      </c>
      <c r="L37">
        <v>0</v>
      </c>
      <c r="M37">
        <v>11082.8</v>
      </c>
    </row>
    <row r="38" spans="1:13" x14ac:dyDescent="0.25">
      <c r="A38" t="s">
        <v>14</v>
      </c>
      <c r="B38" t="s">
        <v>32</v>
      </c>
      <c r="C38" t="s">
        <v>37</v>
      </c>
      <c r="D38" t="s">
        <v>28</v>
      </c>
      <c r="E38" s="1">
        <v>43609</v>
      </c>
      <c r="F38" s="1">
        <v>43605</v>
      </c>
      <c r="G38" s="1">
        <v>43586</v>
      </c>
      <c r="H38" s="1">
        <v>43556</v>
      </c>
      <c r="I38" s="1">
        <v>43466</v>
      </c>
      <c r="J38" s="1">
        <v>43586</v>
      </c>
      <c r="K38">
        <v>-4408</v>
      </c>
      <c r="L38">
        <v>0</v>
      </c>
      <c r="M38">
        <v>4408</v>
      </c>
    </row>
    <row r="39" spans="1:13" x14ac:dyDescent="0.25">
      <c r="A39" t="s">
        <v>14</v>
      </c>
      <c r="B39" t="s">
        <v>32</v>
      </c>
      <c r="C39" t="s">
        <v>37</v>
      </c>
      <c r="D39" t="s">
        <v>29</v>
      </c>
      <c r="E39" s="1">
        <v>43606</v>
      </c>
      <c r="F39" s="1">
        <v>43605</v>
      </c>
      <c r="G39" s="1">
        <v>43586</v>
      </c>
      <c r="H39" s="1">
        <v>43556</v>
      </c>
      <c r="I39" s="1">
        <v>43466</v>
      </c>
      <c r="J39" s="1">
        <v>43586</v>
      </c>
      <c r="K39">
        <v>-3471.79</v>
      </c>
      <c r="L39">
        <v>0</v>
      </c>
      <c r="M39">
        <v>3471.79</v>
      </c>
    </row>
    <row r="40" spans="1:13" x14ac:dyDescent="0.25">
      <c r="A40" t="s">
        <v>14</v>
      </c>
      <c r="B40" t="s">
        <v>32</v>
      </c>
      <c r="C40" t="s">
        <v>37</v>
      </c>
      <c r="D40" t="s">
        <v>29</v>
      </c>
      <c r="E40" s="1">
        <v>43607</v>
      </c>
      <c r="F40" s="1">
        <v>43605</v>
      </c>
      <c r="G40" s="1">
        <v>43586</v>
      </c>
      <c r="H40" s="1">
        <v>43556</v>
      </c>
      <c r="I40" s="1">
        <v>43466</v>
      </c>
      <c r="J40" s="1">
        <v>43586</v>
      </c>
      <c r="K40">
        <v>-282</v>
      </c>
      <c r="L40">
        <v>0</v>
      </c>
      <c r="M40">
        <v>282</v>
      </c>
    </row>
    <row r="41" spans="1:13" x14ac:dyDescent="0.25">
      <c r="A41" t="s">
        <v>14</v>
      </c>
      <c r="B41" t="s">
        <v>32</v>
      </c>
      <c r="C41" t="s">
        <v>37</v>
      </c>
      <c r="D41" t="s">
        <v>38</v>
      </c>
      <c r="E41" s="1">
        <v>43607</v>
      </c>
      <c r="F41" s="1">
        <v>43605</v>
      </c>
      <c r="G41" s="1">
        <v>43586</v>
      </c>
      <c r="H41" s="1">
        <v>43556</v>
      </c>
      <c r="I41" s="1">
        <v>43466</v>
      </c>
      <c r="J41" s="1">
        <v>43586</v>
      </c>
      <c r="K41">
        <v>-3212.65</v>
      </c>
      <c r="L41">
        <v>0</v>
      </c>
      <c r="M41">
        <v>3212.65</v>
      </c>
    </row>
    <row r="42" spans="1:13" x14ac:dyDescent="0.25">
      <c r="A42" t="s">
        <v>14</v>
      </c>
      <c r="B42" t="s">
        <v>32</v>
      </c>
      <c r="C42" t="s">
        <v>37</v>
      </c>
      <c r="D42" t="s">
        <v>39</v>
      </c>
      <c r="E42" s="1">
        <v>43606</v>
      </c>
      <c r="F42" s="1">
        <v>43605</v>
      </c>
      <c r="G42" s="1">
        <v>43586</v>
      </c>
      <c r="H42" s="1">
        <v>43556</v>
      </c>
      <c r="I42" s="1">
        <v>43466</v>
      </c>
      <c r="J42" s="1">
        <v>43586</v>
      </c>
      <c r="K42">
        <v>-6819.08</v>
      </c>
      <c r="L42">
        <v>0</v>
      </c>
      <c r="M42">
        <v>6819.08</v>
      </c>
    </row>
    <row r="43" spans="1:13" x14ac:dyDescent="0.25">
      <c r="A43" t="s">
        <v>14</v>
      </c>
      <c r="B43" t="s">
        <v>32</v>
      </c>
      <c r="C43" t="s">
        <v>37</v>
      </c>
      <c r="D43" t="s">
        <v>40</v>
      </c>
      <c r="E43" s="1">
        <v>43611</v>
      </c>
      <c r="F43" s="1">
        <v>43605</v>
      </c>
      <c r="G43" s="1">
        <v>43586</v>
      </c>
      <c r="H43" s="1">
        <v>43556</v>
      </c>
      <c r="I43" s="1">
        <v>43466</v>
      </c>
      <c r="J43" s="1">
        <v>43586</v>
      </c>
      <c r="K43">
        <v>-5904</v>
      </c>
      <c r="L43">
        <v>0</v>
      </c>
      <c r="M43">
        <v>5904</v>
      </c>
    </row>
    <row r="44" spans="1:13" x14ac:dyDescent="0.25">
      <c r="A44" t="s">
        <v>14</v>
      </c>
      <c r="B44" t="s">
        <v>32</v>
      </c>
      <c r="C44" t="s">
        <v>37</v>
      </c>
      <c r="D44" t="s">
        <v>41</v>
      </c>
      <c r="E44" s="1">
        <v>43608</v>
      </c>
      <c r="F44" s="1">
        <v>43605</v>
      </c>
      <c r="G44" s="1">
        <v>43586</v>
      </c>
      <c r="H44" s="1">
        <v>43556</v>
      </c>
      <c r="I44" s="1">
        <v>43466</v>
      </c>
      <c r="J44" s="1">
        <v>43586</v>
      </c>
      <c r="K44">
        <v>-17095.2</v>
      </c>
      <c r="L44">
        <v>0</v>
      </c>
      <c r="M44">
        <v>17095.2</v>
      </c>
    </row>
    <row r="45" spans="1:13" x14ac:dyDescent="0.25">
      <c r="A45" t="s">
        <v>14</v>
      </c>
      <c r="B45" t="s">
        <v>32</v>
      </c>
      <c r="C45" t="s">
        <v>37</v>
      </c>
      <c r="D45" t="s">
        <v>42</v>
      </c>
      <c r="E45" s="1">
        <v>43604</v>
      </c>
      <c r="F45" s="1">
        <v>43598</v>
      </c>
      <c r="G45" s="1">
        <v>43586</v>
      </c>
      <c r="H45" s="1">
        <v>43556</v>
      </c>
      <c r="I45" s="1">
        <v>43466</v>
      </c>
      <c r="J45" s="1">
        <v>43586</v>
      </c>
      <c r="K45">
        <v>-1830</v>
      </c>
      <c r="L45">
        <v>0</v>
      </c>
      <c r="M45">
        <v>1830</v>
      </c>
    </row>
    <row r="46" spans="1:13" x14ac:dyDescent="0.25">
      <c r="A46" t="s">
        <v>14</v>
      </c>
      <c r="B46" t="s">
        <v>32</v>
      </c>
      <c r="C46" t="s">
        <v>37</v>
      </c>
      <c r="D46" t="s">
        <v>42</v>
      </c>
      <c r="E46" s="1">
        <v>43609</v>
      </c>
      <c r="F46" s="1">
        <v>43605</v>
      </c>
      <c r="G46" s="1">
        <v>43586</v>
      </c>
      <c r="H46" s="1">
        <v>43556</v>
      </c>
      <c r="I46" s="1">
        <v>43466</v>
      </c>
      <c r="J46" s="1">
        <v>43586</v>
      </c>
      <c r="K46">
        <v>-1807.5</v>
      </c>
      <c r="L46">
        <v>0</v>
      </c>
      <c r="M46">
        <v>1807.5</v>
      </c>
    </row>
    <row r="47" spans="1:13" x14ac:dyDescent="0.25">
      <c r="A47" t="s">
        <v>14</v>
      </c>
      <c r="B47" t="s">
        <v>32</v>
      </c>
      <c r="C47" t="s">
        <v>43</v>
      </c>
      <c r="E47" s="1">
        <v>43604</v>
      </c>
      <c r="F47" s="1">
        <v>43598</v>
      </c>
      <c r="G47" s="1">
        <v>43586</v>
      </c>
      <c r="H47" s="1">
        <v>43556</v>
      </c>
      <c r="I47" s="1">
        <v>43466</v>
      </c>
      <c r="J47" s="1">
        <v>43586</v>
      </c>
      <c r="K47">
        <v>0</v>
      </c>
      <c r="L47">
        <v>0</v>
      </c>
      <c r="M47">
        <v>0</v>
      </c>
    </row>
    <row r="48" spans="1:13" x14ac:dyDescent="0.25">
      <c r="A48" t="s">
        <v>14</v>
      </c>
      <c r="B48" t="s">
        <v>30</v>
      </c>
      <c r="C48" t="s">
        <v>44</v>
      </c>
    </row>
    <row r="49" spans="1:10" x14ac:dyDescent="0.25">
      <c r="A49" t="s">
        <v>14</v>
      </c>
      <c r="B49" t="s">
        <v>30</v>
      </c>
      <c r="C49" t="s">
        <v>45</v>
      </c>
    </row>
    <row r="50" spans="1:10" x14ac:dyDescent="0.25">
      <c r="A50" t="s">
        <v>14</v>
      </c>
      <c r="B50" t="s">
        <v>32</v>
      </c>
      <c r="C50" t="s">
        <v>46</v>
      </c>
    </row>
    <row r="51" spans="1:10" x14ac:dyDescent="0.25">
      <c r="F51" s="1">
        <v>43598</v>
      </c>
      <c r="G51" s="1">
        <v>43586</v>
      </c>
      <c r="H51" s="1">
        <v>43556</v>
      </c>
      <c r="I51" s="1">
        <v>43466</v>
      </c>
      <c r="J51" s="1">
        <v>43586</v>
      </c>
    </row>
    <row r="52" spans="1:10" x14ac:dyDescent="0.25">
      <c r="F52" s="1">
        <v>43605</v>
      </c>
      <c r="G52" s="1">
        <v>43586</v>
      </c>
      <c r="H52" s="1">
        <v>43556</v>
      </c>
      <c r="I52" s="1">
        <v>43466</v>
      </c>
      <c r="J52" s="1">
        <v>43586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data_regions_52019</vt:lpstr>
      <vt:lpstr>General Info._CUSTOMER</vt:lpstr>
      <vt:lpstr>Data_CUSTOMER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ECO</dc:creator>
  <cp:lastModifiedBy>ECO</cp:lastModifiedBy>
  <dcterms:created xsi:type="dcterms:W3CDTF">2019-05-27T15:04:38Z</dcterms:created>
  <dcterms:modified xsi:type="dcterms:W3CDTF">2019-05-27T15:33:03Z</dcterms:modified>
</cp:coreProperties>
</file>