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jin41\Desktop\"/>
    </mc:Choice>
  </mc:AlternateContent>
  <bookViews>
    <workbookView xWindow="0" yWindow="0" windowWidth="25410" windowHeight="12510" firstSheet="1" activeTab="10"/>
  </bookViews>
  <sheets>
    <sheet name="Mon 3-14" sheetId="1" r:id="rId1"/>
    <sheet name="Tue 3-15" sheetId="2" r:id="rId2"/>
    <sheet name="Wed 3-16" sheetId="3" r:id="rId3"/>
    <sheet name="Thur 3-17" sheetId="4" r:id="rId4"/>
    <sheet name="Fri 3-18" sheetId="5" r:id="rId5"/>
    <sheet name="Sat 3-19" sheetId="6" r:id="rId6"/>
    <sheet name="Sun 3-20" sheetId="7" r:id="rId7"/>
    <sheet name="Analysis" sheetId="8" r:id="rId8"/>
    <sheet name="Charts" sheetId="15" r:id="rId9"/>
    <sheet name="Statistics" sheetId="14" r:id="rId10"/>
    <sheet name="Histrogram" sheetId="11" r:id="rId11"/>
  </sheets>
  <calcPr calcId="152511"/>
</workbook>
</file>

<file path=xl/calcChain.xml><?xml version="1.0" encoding="utf-8"?>
<calcChain xmlns="http://schemas.openxmlformats.org/spreadsheetml/2006/main">
  <c r="L20" i="8" l="1"/>
  <c r="L14" i="8"/>
  <c r="L13" i="8"/>
  <c r="L9" i="8"/>
  <c r="L8" i="8"/>
  <c r="M6" i="8" l="1"/>
  <c r="M5" i="8"/>
  <c r="M4" i="8"/>
</calcChain>
</file>

<file path=xl/sharedStrings.xml><?xml version="1.0" encoding="utf-8"?>
<sst xmlns="http://schemas.openxmlformats.org/spreadsheetml/2006/main" count="1040" uniqueCount="61">
  <si>
    <t>AC</t>
  </si>
  <si>
    <t>Airline</t>
  </si>
  <si>
    <t>Flight</t>
  </si>
  <si>
    <t>Departure</t>
  </si>
  <si>
    <t>Status</t>
  </si>
  <si>
    <t>Type</t>
  </si>
  <si>
    <t>Canadair (Bombardier) Regional Jet 900 and Challenger 890</t>
  </si>
  <si>
    <t>Americna Airlines</t>
  </si>
  <si>
    <t>Fairchild (Swearingen)SA26/SA226/SA227Merlin/Metro/Expediter</t>
  </si>
  <si>
    <t>Key Lime Air</t>
  </si>
  <si>
    <t>delayed</t>
  </si>
  <si>
    <t>jetblue</t>
  </si>
  <si>
    <t>delta</t>
  </si>
  <si>
    <t>ViaAir</t>
  </si>
  <si>
    <t>fedex</t>
  </si>
  <si>
    <t>ups</t>
  </si>
  <si>
    <t>NETJETS</t>
  </si>
  <si>
    <t>Flexjet</t>
  </si>
  <si>
    <t>diverted</t>
  </si>
  <si>
    <t>Executive Jet Management</t>
  </si>
  <si>
    <t>Airbus A320</t>
  </si>
  <si>
    <t>Canadair (Bombardier) Regional Jet 700 and Challenger 870</t>
  </si>
  <si>
    <t>Airbus A300 Passenger</t>
  </si>
  <si>
    <t>Gate</t>
  </si>
  <si>
    <t>delayed 82min</t>
  </si>
  <si>
    <t>(delayed 5min)</t>
  </si>
  <si>
    <t>Learjet</t>
  </si>
  <si>
    <t>delayed 34min</t>
  </si>
  <si>
    <t>delayed 8 min</t>
  </si>
  <si>
    <t>Large</t>
  </si>
  <si>
    <t>Heavy</t>
  </si>
  <si>
    <t>delayed 38min</t>
  </si>
  <si>
    <t>Small</t>
  </si>
  <si>
    <t>GULFSTREAM AEROSPACE G-5SP Eitam</t>
  </si>
  <si>
    <t>Average departure time</t>
  </si>
  <si>
    <t>standard dev</t>
  </si>
  <si>
    <t>Bin</t>
  </si>
  <si>
    <t>Time from 6:00am</t>
  </si>
  <si>
    <t>Type(S=1, L=2, H=3)</t>
  </si>
  <si>
    <t>More</t>
  </si>
  <si>
    <t>Frequency</t>
  </si>
  <si>
    <t>Total# of flights</t>
  </si>
  <si>
    <t>% of delay</t>
  </si>
  <si>
    <t>Average departure time(min) from 6am</t>
  </si>
  <si>
    <t>Ratio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</si>
  <si>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</si>
  <si>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</si>
  <si>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</si>
  <si>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</si>
  <si>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</si>
  <si>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</si>
  <si>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</si>
  <si>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</si>
  <si>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</si>
  <si>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</si>
  <si>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</si>
  <si>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</si>
  <si>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</si>
  <si>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</si>
  <si>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unit=min(how long from 6am)</t>
  </si>
  <si>
    <t>Statistics results based on the minute data from 6:00am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</si>
</sst>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Calibri"/>
    </font>
    <font>
      <sz val="12"/>
      <name val="Calibri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12"/>
      <color rgb="FFFF0000"/>
      <name val="Calibri"/>
      <family val="2"/>
    </font>
    <font>
      <i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/>
    <xf numFmtId="20" fontId="0" fillId="0" borderId="0" xfId="0" applyNumberFormat="1" applyFont="1"/>
    <xf numFmtId="0" fontId="0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 applyAlignment="1"/>
    <xf numFmtId="0" fontId="4" fillId="0" borderId="0" xfId="0" applyFont="1"/>
    <xf numFmtId="0" fontId="4" fillId="0" borderId="0" xfId="0" applyFont="1" applyAlignment="1"/>
    <xf numFmtId="20" fontId="0" fillId="0" borderId="0" xfId="0" applyNumberFormat="1" applyFont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7" fillId="0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NumberFormat="1" applyFill="1" applyBorder="1" applyAlignment="1"/>
    <xf numFmtId="0" fontId="7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Analysis!$G$1</c:f>
              <c:strCache>
                <c:ptCount val="1"/>
                <c:pt idx="0">
                  <c:v>Time from 6:00am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Analysis!$F$2:$F$238</c:f>
              <c:numCache>
                <c:formatCode>General</c:formatCode>
                <c:ptCount val="23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</c:numCache>
            </c:numRef>
          </c:xVal>
          <c:yVal>
            <c:numRef>
              <c:f>Analysis!$G$2:$G$238</c:f>
              <c:numCache>
                <c:formatCode>General</c:formatCode>
                <c:ptCount val="23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62</c:v>
                </c:pt>
                <c:pt idx="18">
                  <c:v>64</c:v>
                </c:pt>
                <c:pt idx="19">
                  <c:v>70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94</c:v>
                </c:pt>
                <c:pt idx="28">
                  <c:v>94</c:v>
                </c:pt>
                <c:pt idx="29">
                  <c:v>94</c:v>
                </c:pt>
                <c:pt idx="30">
                  <c:v>94</c:v>
                </c:pt>
                <c:pt idx="31">
                  <c:v>94</c:v>
                </c:pt>
                <c:pt idx="32">
                  <c:v>94</c:v>
                </c:pt>
                <c:pt idx="33">
                  <c:v>94</c:v>
                </c:pt>
                <c:pt idx="34">
                  <c:v>136</c:v>
                </c:pt>
                <c:pt idx="35">
                  <c:v>136</c:v>
                </c:pt>
                <c:pt idx="36">
                  <c:v>136</c:v>
                </c:pt>
                <c:pt idx="37">
                  <c:v>136</c:v>
                </c:pt>
                <c:pt idx="38">
                  <c:v>136</c:v>
                </c:pt>
                <c:pt idx="39">
                  <c:v>136</c:v>
                </c:pt>
                <c:pt idx="40">
                  <c:v>136</c:v>
                </c:pt>
                <c:pt idx="41">
                  <c:v>180</c:v>
                </c:pt>
                <c:pt idx="42">
                  <c:v>180</c:v>
                </c:pt>
                <c:pt idx="43">
                  <c:v>180</c:v>
                </c:pt>
                <c:pt idx="44">
                  <c:v>180</c:v>
                </c:pt>
                <c:pt idx="45">
                  <c:v>180</c:v>
                </c:pt>
                <c:pt idx="46">
                  <c:v>180</c:v>
                </c:pt>
                <c:pt idx="47">
                  <c:v>180</c:v>
                </c:pt>
                <c:pt idx="48">
                  <c:v>190</c:v>
                </c:pt>
                <c:pt idx="49">
                  <c:v>190</c:v>
                </c:pt>
                <c:pt idx="50">
                  <c:v>190</c:v>
                </c:pt>
                <c:pt idx="51">
                  <c:v>190</c:v>
                </c:pt>
                <c:pt idx="52">
                  <c:v>190</c:v>
                </c:pt>
                <c:pt idx="53">
                  <c:v>240</c:v>
                </c:pt>
                <c:pt idx="54">
                  <c:v>240</c:v>
                </c:pt>
                <c:pt idx="55">
                  <c:v>240</c:v>
                </c:pt>
                <c:pt idx="56">
                  <c:v>240</c:v>
                </c:pt>
                <c:pt idx="57">
                  <c:v>240</c:v>
                </c:pt>
                <c:pt idx="58">
                  <c:v>240</c:v>
                </c:pt>
                <c:pt idx="59">
                  <c:v>240</c:v>
                </c:pt>
                <c:pt idx="60">
                  <c:v>245</c:v>
                </c:pt>
                <c:pt idx="61">
                  <c:v>245</c:v>
                </c:pt>
                <c:pt idx="62">
                  <c:v>245</c:v>
                </c:pt>
                <c:pt idx="63">
                  <c:v>245</c:v>
                </c:pt>
                <c:pt idx="64">
                  <c:v>245</c:v>
                </c:pt>
                <c:pt idx="65">
                  <c:v>245</c:v>
                </c:pt>
                <c:pt idx="66">
                  <c:v>245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289</c:v>
                </c:pt>
                <c:pt idx="74">
                  <c:v>307</c:v>
                </c:pt>
                <c:pt idx="75">
                  <c:v>307</c:v>
                </c:pt>
                <c:pt idx="76">
                  <c:v>307</c:v>
                </c:pt>
                <c:pt idx="77">
                  <c:v>307</c:v>
                </c:pt>
                <c:pt idx="78">
                  <c:v>307</c:v>
                </c:pt>
                <c:pt idx="79">
                  <c:v>307</c:v>
                </c:pt>
                <c:pt idx="80">
                  <c:v>307</c:v>
                </c:pt>
                <c:pt idx="81">
                  <c:v>340</c:v>
                </c:pt>
                <c:pt idx="82">
                  <c:v>369</c:v>
                </c:pt>
                <c:pt idx="83">
                  <c:v>390</c:v>
                </c:pt>
                <c:pt idx="84">
                  <c:v>390</c:v>
                </c:pt>
                <c:pt idx="85">
                  <c:v>390</c:v>
                </c:pt>
                <c:pt idx="86">
                  <c:v>390</c:v>
                </c:pt>
                <c:pt idx="87">
                  <c:v>390</c:v>
                </c:pt>
                <c:pt idx="88">
                  <c:v>390</c:v>
                </c:pt>
                <c:pt idx="89">
                  <c:v>390</c:v>
                </c:pt>
                <c:pt idx="90">
                  <c:v>412</c:v>
                </c:pt>
                <c:pt idx="91">
                  <c:v>412</c:v>
                </c:pt>
                <c:pt idx="92">
                  <c:v>412</c:v>
                </c:pt>
                <c:pt idx="93">
                  <c:v>412</c:v>
                </c:pt>
                <c:pt idx="94">
                  <c:v>412</c:v>
                </c:pt>
                <c:pt idx="95">
                  <c:v>412</c:v>
                </c:pt>
                <c:pt idx="96">
                  <c:v>412</c:v>
                </c:pt>
                <c:pt idx="97">
                  <c:v>425</c:v>
                </c:pt>
                <c:pt idx="98">
                  <c:v>425</c:v>
                </c:pt>
                <c:pt idx="99">
                  <c:v>425</c:v>
                </c:pt>
                <c:pt idx="100">
                  <c:v>425</c:v>
                </c:pt>
                <c:pt idx="101">
                  <c:v>425</c:v>
                </c:pt>
                <c:pt idx="102">
                  <c:v>425</c:v>
                </c:pt>
                <c:pt idx="103">
                  <c:v>425</c:v>
                </c:pt>
                <c:pt idx="104">
                  <c:v>445</c:v>
                </c:pt>
                <c:pt idx="105">
                  <c:v>445</c:v>
                </c:pt>
                <c:pt idx="106">
                  <c:v>495</c:v>
                </c:pt>
                <c:pt idx="107">
                  <c:v>495</c:v>
                </c:pt>
                <c:pt idx="108">
                  <c:v>495</c:v>
                </c:pt>
                <c:pt idx="109">
                  <c:v>495</c:v>
                </c:pt>
                <c:pt idx="110">
                  <c:v>495</c:v>
                </c:pt>
                <c:pt idx="111">
                  <c:v>495</c:v>
                </c:pt>
                <c:pt idx="112">
                  <c:v>495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575</c:v>
                </c:pt>
                <c:pt idx="121">
                  <c:v>575</c:v>
                </c:pt>
                <c:pt idx="122">
                  <c:v>575</c:v>
                </c:pt>
                <c:pt idx="123">
                  <c:v>575</c:v>
                </c:pt>
                <c:pt idx="124">
                  <c:v>575</c:v>
                </c:pt>
                <c:pt idx="125">
                  <c:v>575</c:v>
                </c:pt>
                <c:pt idx="126">
                  <c:v>575</c:v>
                </c:pt>
                <c:pt idx="127">
                  <c:v>583</c:v>
                </c:pt>
                <c:pt idx="128">
                  <c:v>585</c:v>
                </c:pt>
                <c:pt idx="129">
                  <c:v>606</c:v>
                </c:pt>
                <c:pt idx="130">
                  <c:v>630</c:v>
                </c:pt>
                <c:pt idx="131">
                  <c:v>632</c:v>
                </c:pt>
                <c:pt idx="132">
                  <c:v>635</c:v>
                </c:pt>
                <c:pt idx="133">
                  <c:v>635</c:v>
                </c:pt>
                <c:pt idx="134">
                  <c:v>635</c:v>
                </c:pt>
                <c:pt idx="135">
                  <c:v>635</c:v>
                </c:pt>
                <c:pt idx="136">
                  <c:v>635</c:v>
                </c:pt>
                <c:pt idx="137">
                  <c:v>635</c:v>
                </c:pt>
                <c:pt idx="138">
                  <c:v>635</c:v>
                </c:pt>
                <c:pt idx="139">
                  <c:v>635</c:v>
                </c:pt>
                <c:pt idx="140">
                  <c:v>635</c:v>
                </c:pt>
                <c:pt idx="141">
                  <c:v>635</c:v>
                </c:pt>
                <c:pt idx="142">
                  <c:v>635</c:v>
                </c:pt>
                <c:pt idx="143">
                  <c:v>635</c:v>
                </c:pt>
                <c:pt idx="144">
                  <c:v>635</c:v>
                </c:pt>
                <c:pt idx="145">
                  <c:v>635</c:v>
                </c:pt>
                <c:pt idx="146">
                  <c:v>639</c:v>
                </c:pt>
                <c:pt idx="147">
                  <c:v>639</c:v>
                </c:pt>
                <c:pt idx="148">
                  <c:v>639</c:v>
                </c:pt>
                <c:pt idx="149">
                  <c:v>639</c:v>
                </c:pt>
                <c:pt idx="150">
                  <c:v>639</c:v>
                </c:pt>
                <c:pt idx="151">
                  <c:v>639</c:v>
                </c:pt>
                <c:pt idx="152">
                  <c:v>639</c:v>
                </c:pt>
                <c:pt idx="153">
                  <c:v>672</c:v>
                </c:pt>
                <c:pt idx="154">
                  <c:v>672</c:v>
                </c:pt>
                <c:pt idx="155">
                  <c:v>672</c:v>
                </c:pt>
                <c:pt idx="156">
                  <c:v>672</c:v>
                </c:pt>
                <c:pt idx="157">
                  <c:v>672</c:v>
                </c:pt>
                <c:pt idx="158">
                  <c:v>672</c:v>
                </c:pt>
                <c:pt idx="159">
                  <c:v>672</c:v>
                </c:pt>
                <c:pt idx="160">
                  <c:v>730</c:v>
                </c:pt>
                <c:pt idx="161">
                  <c:v>730</c:v>
                </c:pt>
                <c:pt idx="162">
                  <c:v>730</c:v>
                </c:pt>
                <c:pt idx="163">
                  <c:v>730</c:v>
                </c:pt>
                <c:pt idx="164">
                  <c:v>730</c:v>
                </c:pt>
                <c:pt idx="165">
                  <c:v>730</c:v>
                </c:pt>
                <c:pt idx="166">
                  <c:v>730</c:v>
                </c:pt>
                <c:pt idx="167">
                  <c:v>733</c:v>
                </c:pt>
                <c:pt idx="168">
                  <c:v>733</c:v>
                </c:pt>
                <c:pt idx="169">
                  <c:v>733</c:v>
                </c:pt>
                <c:pt idx="170">
                  <c:v>733</c:v>
                </c:pt>
                <c:pt idx="171">
                  <c:v>733</c:v>
                </c:pt>
                <c:pt idx="172">
                  <c:v>733</c:v>
                </c:pt>
                <c:pt idx="173">
                  <c:v>733</c:v>
                </c:pt>
                <c:pt idx="174">
                  <c:v>744</c:v>
                </c:pt>
                <c:pt idx="175">
                  <c:v>744</c:v>
                </c:pt>
                <c:pt idx="176">
                  <c:v>744</c:v>
                </c:pt>
                <c:pt idx="177">
                  <c:v>744</c:v>
                </c:pt>
                <c:pt idx="178">
                  <c:v>744</c:v>
                </c:pt>
                <c:pt idx="179">
                  <c:v>744</c:v>
                </c:pt>
                <c:pt idx="180">
                  <c:v>744</c:v>
                </c:pt>
                <c:pt idx="181">
                  <c:v>748</c:v>
                </c:pt>
                <c:pt idx="182">
                  <c:v>748</c:v>
                </c:pt>
                <c:pt idx="183">
                  <c:v>748</c:v>
                </c:pt>
                <c:pt idx="184">
                  <c:v>748</c:v>
                </c:pt>
                <c:pt idx="185">
                  <c:v>748</c:v>
                </c:pt>
                <c:pt idx="186">
                  <c:v>748</c:v>
                </c:pt>
                <c:pt idx="187">
                  <c:v>748</c:v>
                </c:pt>
                <c:pt idx="188">
                  <c:v>786</c:v>
                </c:pt>
                <c:pt idx="189">
                  <c:v>787</c:v>
                </c:pt>
                <c:pt idx="190">
                  <c:v>790</c:v>
                </c:pt>
                <c:pt idx="191">
                  <c:v>790</c:v>
                </c:pt>
                <c:pt idx="192">
                  <c:v>805</c:v>
                </c:pt>
                <c:pt idx="193">
                  <c:v>805</c:v>
                </c:pt>
                <c:pt idx="194">
                  <c:v>805</c:v>
                </c:pt>
                <c:pt idx="195">
                  <c:v>805</c:v>
                </c:pt>
                <c:pt idx="196">
                  <c:v>805</c:v>
                </c:pt>
                <c:pt idx="197">
                  <c:v>805</c:v>
                </c:pt>
                <c:pt idx="198">
                  <c:v>805</c:v>
                </c:pt>
                <c:pt idx="199">
                  <c:v>819</c:v>
                </c:pt>
                <c:pt idx="200">
                  <c:v>819</c:v>
                </c:pt>
                <c:pt idx="201">
                  <c:v>822</c:v>
                </c:pt>
                <c:pt idx="202">
                  <c:v>823</c:v>
                </c:pt>
                <c:pt idx="203">
                  <c:v>823</c:v>
                </c:pt>
                <c:pt idx="204">
                  <c:v>833</c:v>
                </c:pt>
                <c:pt idx="205">
                  <c:v>855</c:v>
                </c:pt>
                <c:pt idx="206">
                  <c:v>860</c:v>
                </c:pt>
                <c:pt idx="207">
                  <c:v>860</c:v>
                </c:pt>
                <c:pt idx="208">
                  <c:v>860</c:v>
                </c:pt>
                <c:pt idx="209">
                  <c:v>860</c:v>
                </c:pt>
                <c:pt idx="210">
                  <c:v>860</c:v>
                </c:pt>
                <c:pt idx="211">
                  <c:v>860</c:v>
                </c:pt>
                <c:pt idx="212">
                  <c:v>860</c:v>
                </c:pt>
                <c:pt idx="213">
                  <c:v>875</c:v>
                </c:pt>
                <c:pt idx="214">
                  <c:v>875</c:v>
                </c:pt>
                <c:pt idx="215">
                  <c:v>875</c:v>
                </c:pt>
                <c:pt idx="216">
                  <c:v>875</c:v>
                </c:pt>
                <c:pt idx="217">
                  <c:v>875</c:v>
                </c:pt>
                <c:pt idx="218">
                  <c:v>875</c:v>
                </c:pt>
                <c:pt idx="219">
                  <c:v>875</c:v>
                </c:pt>
                <c:pt idx="220">
                  <c:v>880</c:v>
                </c:pt>
                <c:pt idx="221">
                  <c:v>880</c:v>
                </c:pt>
                <c:pt idx="222">
                  <c:v>880</c:v>
                </c:pt>
                <c:pt idx="223">
                  <c:v>880</c:v>
                </c:pt>
                <c:pt idx="224">
                  <c:v>880</c:v>
                </c:pt>
                <c:pt idx="225">
                  <c:v>880</c:v>
                </c:pt>
                <c:pt idx="226">
                  <c:v>880</c:v>
                </c:pt>
                <c:pt idx="227">
                  <c:v>930</c:v>
                </c:pt>
                <c:pt idx="228">
                  <c:v>930</c:v>
                </c:pt>
                <c:pt idx="229">
                  <c:v>930</c:v>
                </c:pt>
                <c:pt idx="230">
                  <c:v>930</c:v>
                </c:pt>
                <c:pt idx="231">
                  <c:v>934</c:v>
                </c:pt>
                <c:pt idx="232">
                  <c:v>934</c:v>
                </c:pt>
                <c:pt idx="233">
                  <c:v>934</c:v>
                </c:pt>
                <c:pt idx="234">
                  <c:v>934</c:v>
                </c:pt>
                <c:pt idx="235">
                  <c:v>934</c:v>
                </c:pt>
                <c:pt idx="236">
                  <c:v>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5440"/>
        <c:axId val="303426224"/>
      </c:scatterChart>
      <c:valAx>
        <c:axId val="30342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aircraft type (small=1,</a:t>
                </a:r>
                <a:r>
                  <a:rPr lang="en-US" baseline="0"/>
                  <a:t> large=2, heavy=3)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6224"/>
        <c:crosses val="autoZero"/>
        <c:crossBetween val="midCat"/>
        <c:majorUnit val="1"/>
      </c:valAx>
      <c:valAx>
        <c:axId val="3034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  <a:r>
                  <a:rPr lang="en-US" baseline="0"/>
                  <a:t> from 6 am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5440"/>
        <c:crosses val="autoZero"/>
        <c:crossBetween val="midCat"/>
        <c:majorUnit val="6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Flight</a:t>
            </a:r>
            <a:r>
              <a:rPr lang="en-US" baseline="0"/>
              <a:t> Distribution based on aircraft type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Analysis!$E$2:$E$238</c:f>
              <c:numCache>
                <c:formatCode>h:mm</c:formatCode>
                <c:ptCount val="237"/>
                <c:pt idx="0">
                  <c:v>0.27777777777777779</c:v>
                </c:pt>
                <c:pt idx="1">
                  <c:v>0.27777777777777779</c:v>
                </c:pt>
                <c:pt idx="2">
                  <c:v>0.27777777777777779</c:v>
                </c:pt>
                <c:pt idx="3">
                  <c:v>0.27777777777777779</c:v>
                </c:pt>
                <c:pt idx="4">
                  <c:v>0.27777777777777779</c:v>
                </c:pt>
                <c:pt idx="5">
                  <c:v>0.27777777777777779</c:v>
                </c:pt>
                <c:pt idx="6">
                  <c:v>0.27777777777777779</c:v>
                </c:pt>
                <c:pt idx="7">
                  <c:v>0.28125</c:v>
                </c:pt>
                <c:pt idx="8">
                  <c:v>0.28263888888888888</c:v>
                </c:pt>
                <c:pt idx="9">
                  <c:v>0.28402777777777777</c:v>
                </c:pt>
                <c:pt idx="10">
                  <c:v>0.29166666666666669</c:v>
                </c:pt>
                <c:pt idx="11">
                  <c:v>0.29166666666666669</c:v>
                </c:pt>
                <c:pt idx="12">
                  <c:v>0.29166666666666669</c:v>
                </c:pt>
                <c:pt idx="13">
                  <c:v>0.29166666666666669</c:v>
                </c:pt>
                <c:pt idx="14">
                  <c:v>0.29166666666666669</c:v>
                </c:pt>
                <c:pt idx="15">
                  <c:v>0.29166666666666669</c:v>
                </c:pt>
                <c:pt idx="16">
                  <c:v>0.29166666666666669</c:v>
                </c:pt>
                <c:pt idx="17">
                  <c:v>0.29305555555555557</c:v>
                </c:pt>
                <c:pt idx="18">
                  <c:v>0.29444444444444445</c:v>
                </c:pt>
                <c:pt idx="19">
                  <c:v>0.2986111111111111</c:v>
                </c:pt>
                <c:pt idx="20">
                  <c:v>0.30208333333333331</c:v>
                </c:pt>
                <c:pt idx="21">
                  <c:v>0.30208333333333331</c:v>
                </c:pt>
                <c:pt idx="22">
                  <c:v>0.30208333333333331</c:v>
                </c:pt>
                <c:pt idx="23">
                  <c:v>0.30208333333333331</c:v>
                </c:pt>
                <c:pt idx="24">
                  <c:v>0.30208333333333331</c:v>
                </c:pt>
                <c:pt idx="25">
                  <c:v>0.30208333333333331</c:v>
                </c:pt>
                <c:pt idx="26">
                  <c:v>0.30208333333333331</c:v>
                </c:pt>
                <c:pt idx="27">
                  <c:v>0.31527777777777777</c:v>
                </c:pt>
                <c:pt idx="28">
                  <c:v>0.31527777777777777</c:v>
                </c:pt>
                <c:pt idx="29">
                  <c:v>0.31527777777777777</c:v>
                </c:pt>
                <c:pt idx="30">
                  <c:v>0.31527777777777777</c:v>
                </c:pt>
                <c:pt idx="31">
                  <c:v>0.31527777777777777</c:v>
                </c:pt>
                <c:pt idx="32">
                  <c:v>0.31527777777777777</c:v>
                </c:pt>
                <c:pt idx="33">
                  <c:v>0.31527777777777777</c:v>
                </c:pt>
                <c:pt idx="34">
                  <c:v>0.3444444444444445</c:v>
                </c:pt>
                <c:pt idx="35">
                  <c:v>0.3444444444444445</c:v>
                </c:pt>
                <c:pt idx="36">
                  <c:v>0.3444444444444445</c:v>
                </c:pt>
                <c:pt idx="37">
                  <c:v>0.3444444444444445</c:v>
                </c:pt>
                <c:pt idx="38">
                  <c:v>0.3444444444444445</c:v>
                </c:pt>
                <c:pt idx="39">
                  <c:v>0.3444444444444445</c:v>
                </c:pt>
                <c:pt idx="40">
                  <c:v>0.3444444444444445</c:v>
                </c:pt>
                <c:pt idx="41">
                  <c:v>0.375</c:v>
                </c:pt>
                <c:pt idx="42">
                  <c:v>0.375</c:v>
                </c:pt>
                <c:pt idx="43">
                  <c:v>0.375</c:v>
                </c:pt>
                <c:pt idx="44">
                  <c:v>0.375</c:v>
                </c:pt>
                <c:pt idx="45">
                  <c:v>0.375</c:v>
                </c:pt>
                <c:pt idx="46">
                  <c:v>0.375</c:v>
                </c:pt>
                <c:pt idx="47">
                  <c:v>0.375</c:v>
                </c:pt>
                <c:pt idx="48">
                  <c:v>0.38194444444444442</c:v>
                </c:pt>
                <c:pt idx="49">
                  <c:v>0.38194444444444442</c:v>
                </c:pt>
                <c:pt idx="50">
                  <c:v>0.38194444444444442</c:v>
                </c:pt>
                <c:pt idx="51">
                  <c:v>0.38194444444444442</c:v>
                </c:pt>
                <c:pt idx="52">
                  <c:v>0.38194444444444442</c:v>
                </c:pt>
                <c:pt idx="53">
                  <c:v>0.41666666666666669</c:v>
                </c:pt>
                <c:pt idx="54">
                  <c:v>0.41666666666666669</c:v>
                </c:pt>
                <c:pt idx="55">
                  <c:v>0.41666666666666669</c:v>
                </c:pt>
                <c:pt idx="56">
                  <c:v>0.41666666666666669</c:v>
                </c:pt>
                <c:pt idx="57">
                  <c:v>0.41666666666666669</c:v>
                </c:pt>
                <c:pt idx="58">
                  <c:v>0.41666666666666669</c:v>
                </c:pt>
                <c:pt idx="59">
                  <c:v>0.41666666666666669</c:v>
                </c:pt>
                <c:pt idx="60">
                  <c:v>0.4201388888888889</c:v>
                </c:pt>
                <c:pt idx="61">
                  <c:v>0.4201388888888889</c:v>
                </c:pt>
                <c:pt idx="62">
                  <c:v>0.4201388888888889</c:v>
                </c:pt>
                <c:pt idx="63">
                  <c:v>0.4201388888888889</c:v>
                </c:pt>
                <c:pt idx="64">
                  <c:v>0.4201388888888889</c:v>
                </c:pt>
                <c:pt idx="65">
                  <c:v>0.4201388888888889</c:v>
                </c:pt>
                <c:pt idx="66">
                  <c:v>0.4201388888888889</c:v>
                </c:pt>
                <c:pt idx="67">
                  <c:v>0.42708333333333331</c:v>
                </c:pt>
                <c:pt idx="68">
                  <c:v>0.42708333333333331</c:v>
                </c:pt>
                <c:pt idx="69">
                  <c:v>0.42708333333333331</c:v>
                </c:pt>
                <c:pt idx="70">
                  <c:v>0.42708333333333331</c:v>
                </c:pt>
                <c:pt idx="71">
                  <c:v>0.42708333333333331</c:v>
                </c:pt>
                <c:pt idx="72">
                  <c:v>0.42708333333333331</c:v>
                </c:pt>
                <c:pt idx="73">
                  <c:v>0.45069444444444445</c:v>
                </c:pt>
                <c:pt idx="74">
                  <c:v>0.46319444444444446</c:v>
                </c:pt>
                <c:pt idx="75">
                  <c:v>0.46319444444444446</c:v>
                </c:pt>
                <c:pt idx="76">
                  <c:v>0.46319444444444446</c:v>
                </c:pt>
                <c:pt idx="77">
                  <c:v>0.46319444444444446</c:v>
                </c:pt>
                <c:pt idx="78">
                  <c:v>0.46319444444444446</c:v>
                </c:pt>
                <c:pt idx="79">
                  <c:v>0.46319444444444446</c:v>
                </c:pt>
                <c:pt idx="80">
                  <c:v>0.46319444444444446</c:v>
                </c:pt>
                <c:pt idx="81">
                  <c:v>0.4861111111111111</c:v>
                </c:pt>
                <c:pt idx="82">
                  <c:v>0.50624999999999998</c:v>
                </c:pt>
                <c:pt idx="83">
                  <c:v>0.52083333333333337</c:v>
                </c:pt>
                <c:pt idx="84">
                  <c:v>0.52083333333333337</c:v>
                </c:pt>
                <c:pt idx="85">
                  <c:v>0.52083333333333337</c:v>
                </c:pt>
                <c:pt idx="86">
                  <c:v>0.52083333333333337</c:v>
                </c:pt>
                <c:pt idx="87">
                  <c:v>0.52083333333333337</c:v>
                </c:pt>
                <c:pt idx="88">
                  <c:v>0.52083333333333337</c:v>
                </c:pt>
                <c:pt idx="89">
                  <c:v>0.52083333333333337</c:v>
                </c:pt>
                <c:pt idx="90">
                  <c:v>0.53611111111111109</c:v>
                </c:pt>
                <c:pt idx="91">
                  <c:v>0.53611111111111109</c:v>
                </c:pt>
                <c:pt idx="92">
                  <c:v>0.53611111111111109</c:v>
                </c:pt>
                <c:pt idx="93">
                  <c:v>0.53611111111111109</c:v>
                </c:pt>
                <c:pt idx="94">
                  <c:v>0.53611111111111109</c:v>
                </c:pt>
                <c:pt idx="95">
                  <c:v>0.53611111111111109</c:v>
                </c:pt>
                <c:pt idx="96">
                  <c:v>0.53611111111111109</c:v>
                </c:pt>
                <c:pt idx="97">
                  <c:v>0.54513888888888895</c:v>
                </c:pt>
                <c:pt idx="98">
                  <c:v>0.54513888888888895</c:v>
                </c:pt>
                <c:pt idx="99">
                  <c:v>0.54513888888888895</c:v>
                </c:pt>
                <c:pt idx="100">
                  <c:v>0.54513888888888895</c:v>
                </c:pt>
                <c:pt idx="101">
                  <c:v>0.54513888888888895</c:v>
                </c:pt>
                <c:pt idx="102">
                  <c:v>0.54513888888888895</c:v>
                </c:pt>
                <c:pt idx="103">
                  <c:v>0.54513888888888895</c:v>
                </c:pt>
                <c:pt idx="104">
                  <c:v>0.55902777777777779</c:v>
                </c:pt>
                <c:pt idx="105">
                  <c:v>0.55902777777777779</c:v>
                </c:pt>
                <c:pt idx="106">
                  <c:v>0.59375</c:v>
                </c:pt>
                <c:pt idx="107">
                  <c:v>0.59375</c:v>
                </c:pt>
                <c:pt idx="108">
                  <c:v>0.59375</c:v>
                </c:pt>
                <c:pt idx="109">
                  <c:v>0.59375</c:v>
                </c:pt>
                <c:pt idx="110">
                  <c:v>0.59375</c:v>
                </c:pt>
                <c:pt idx="111">
                  <c:v>0.59375</c:v>
                </c:pt>
                <c:pt idx="112">
                  <c:v>0.59375</c:v>
                </c:pt>
                <c:pt idx="113">
                  <c:v>0.59722222222222221</c:v>
                </c:pt>
                <c:pt idx="114">
                  <c:v>0.59722222222222221</c:v>
                </c:pt>
                <c:pt idx="115">
                  <c:v>0.59722222222222221</c:v>
                </c:pt>
                <c:pt idx="116">
                  <c:v>0.59722222222222221</c:v>
                </c:pt>
                <c:pt idx="117">
                  <c:v>0.59722222222222221</c:v>
                </c:pt>
                <c:pt idx="118">
                  <c:v>0.59722222222222221</c:v>
                </c:pt>
                <c:pt idx="119">
                  <c:v>0.59722222222222221</c:v>
                </c:pt>
                <c:pt idx="120">
                  <c:v>0.64930555555555558</c:v>
                </c:pt>
                <c:pt idx="121">
                  <c:v>0.64930555555555558</c:v>
                </c:pt>
                <c:pt idx="122">
                  <c:v>0.64930555555555558</c:v>
                </c:pt>
                <c:pt idx="123">
                  <c:v>0.64930555555555558</c:v>
                </c:pt>
                <c:pt idx="124">
                  <c:v>0.64930555555555558</c:v>
                </c:pt>
                <c:pt idx="125">
                  <c:v>0.64930555555555558</c:v>
                </c:pt>
                <c:pt idx="126">
                  <c:v>0.64930555555555558</c:v>
                </c:pt>
                <c:pt idx="127">
                  <c:v>0.65486111111111112</c:v>
                </c:pt>
                <c:pt idx="128">
                  <c:v>0.65625</c:v>
                </c:pt>
                <c:pt idx="129">
                  <c:v>0.67083333333333339</c:v>
                </c:pt>
                <c:pt idx="130">
                  <c:v>0.6875</c:v>
                </c:pt>
                <c:pt idx="131">
                  <c:v>0.68888888888888899</c:v>
                </c:pt>
                <c:pt idx="132">
                  <c:v>0.69097222222222221</c:v>
                </c:pt>
                <c:pt idx="133">
                  <c:v>0.69097222222222221</c:v>
                </c:pt>
                <c:pt idx="134">
                  <c:v>0.69097222222222221</c:v>
                </c:pt>
                <c:pt idx="135">
                  <c:v>0.69097222222222221</c:v>
                </c:pt>
                <c:pt idx="136">
                  <c:v>0.69097222222222221</c:v>
                </c:pt>
                <c:pt idx="137">
                  <c:v>0.69097222222222221</c:v>
                </c:pt>
                <c:pt idx="138">
                  <c:v>0.69097222222222221</c:v>
                </c:pt>
                <c:pt idx="139">
                  <c:v>0.69097222222222221</c:v>
                </c:pt>
                <c:pt idx="140">
                  <c:v>0.69097222222222221</c:v>
                </c:pt>
                <c:pt idx="141">
                  <c:v>0.69097222222222221</c:v>
                </c:pt>
                <c:pt idx="142">
                  <c:v>0.69097222222222221</c:v>
                </c:pt>
                <c:pt idx="143">
                  <c:v>0.69097222222222221</c:v>
                </c:pt>
                <c:pt idx="144">
                  <c:v>0.69097222222222221</c:v>
                </c:pt>
                <c:pt idx="145">
                  <c:v>0.69097222222222221</c:v>
                </c:pt>
                <c:pt idx="146">
                  <c:v>0.69374999999999998</c:v>
                </c:pt>
                <c:pt idx="147">
                  <c:v>0.69374999999999998</c:v>
                </c:pt>
                <c:pt idx="148">
                  <c:v>0.69374999999999998</c:v>
                </c:pt>
                <c:pt idx="149">
                  <c:v>0.69374999999999998</c:v>
                </c:pt>
                <c:pt idx="150">
                  <c:v>0.69374999999999998</c:v>
                </c:pt>
                <c:pt idx="151">
                  <c:v>0.69374999999999998</c:v>
                </c:pt>
                <c:pt idx="152">
                  <c:v>0.69374999999999998</c:v>
                </c:pt>
                <c:pt idx="153">
                  <c:v>0.71666666666666667</c:v>
                </c:pt>
                <c:pt idx="154">
                  <c:v>0.71666666666666667</c:v>
                </c:pt>
                <c:pt idx="155">
                  <c:v>0.71666666666666667</c:v>
                </c:pt>
                <c:pt idx="156">
                  <c:v>0.71666666666666667</c:v>
                </c:pt>
                <c:pt idx="157">
                  <c:v>0.71666666666666667</c:v>
                </c:pt>
                <c:pt idx="158">
                  <c:v>0.71666666666666667</c:v>
                </c:pt>
                <c:pt idx="159">
                  <c:v>0.71666666666666667</c:v>
                </c:pt>
                <c:pt idx="160">
                  <c:v>0.75694444444444453</c:v>
                </c:pt>
                <c:pt idx="161">
                  <c:v>0.75694444444444453</c:v>
                </c:pt>
                <c:pt idx="162">
                  <c:v>0.75694444444444453</c:v>
                </c:pt>
                <c:pt idx="163">
                  <c:v>0.75694444444444453</c:v>
                </c:pt>
                <c:pt idx="164">
                  <c:v>0.75694444444444453</c:v>
                </c:pt>
                <c:pt idx="165">
                  <c:v>0.75694444444444453</c:v>
                </c:pt>
                <c:pt idx="166">
                  <c:v>0.75694444444444453</c:v>
                </c:pt>
                <c:pt idx="167">
                  <c:v>0.75902777777777775</c:v>
                </c:pt>
                <c:pt idx="168">
                  <c:v>0.75902777777777775</c:v>
                </c:pt>
                <c:pt idx="169">
                  <c:v>0.75902777777777775</c:v>
                </c:pt>
                <c:pt idx="170">
                  <c:v>0.75902777777777775</c:v>
                </c:pt>
                <c:pt idx="171">
                  <c:v>0.75902777777777775</c:v>
                </c:pt>
                <c:pt idx="172">
                  <c:v>0.75902777777777775</c:v>
                </c:pt>
                <c:pt idx="173">
                  <c:v>0.75902777777777775</c:v>
                </c:pt>
                <c:pt idx="174">
                  <c:v>0.76666666666666661</c:v>
                </c:pt>
                <c:pt idx="175">
                  <c:v>0.76666666666666661</c:v>
                </c:pt>
                <c:pt idx="176">
                  <c:v>0.76666666666666661</c:v>
                </c:pt>
                <c:pt idx="177">
                  <c:v>0.76666666666666661</c:v>
                </c:pt>
                <c:pt idx="178">
                  <c:v>0.76666666666666661</c:v>
                </c:pt>
                <c:pt idx="179">
                  <c:v>0.76666666666666661</c:v>
                </c:pt>
                <c:pt idx="180">
                  <c:v>0.76666666666666661</c:v>
                </c:pt>
                <c:pt idx="181">
                  <c:v>0.76944444444444438</c:v>
                </c:pt>
                <c:pt idx="182">
                  <c:v>0.76944444444444438</c:v>
                </c:pt>
                <c:pt idx="183">
                  <c:v>0.76944444444444438</c:v>
                </c:pt>
                <c:pt idx="184">
                  <c:v>0.76944444444444438</c:v>
                </c:pt>
                <c:pt idx="185">
                  <c:v>0.76944444444444438</c:v>
                </c:pt>
                <c:pt idx="186">
                  <c:v>0.76944444444444438</c:v>
                </c:pt>
                <c:pt idx="187">
                  <c:v>0.76944444444444438</c:v>
                </c:pt>
                <c:pt idx="188">
                  <c:v>0.79583333333333339</c:v>
                </c:pt>
                <c:pt idx="189">
                  <c:v>0.79652777777777783</c:v>
                </c:pt>
                <c:pt idx="190">
                  <c:v>0.79861111111111116</c:v>
                </c:pt>
                <c:pt idx="191">
                  <c:v>0.79861111111111116</c:v>
                </c:pt>
                <c:pt idx="192">
                  <c:v>0.80902777777777779</c:v>
                </c:pt>
                <c:pt idx="193">
                  <c:v>0.80902777777777779</c:v>
                </c:pt>
                <c:pt idx="194">
                  <c:v>0.80902777777777779</c:v>
                </c:pt>
                <c:pt idx="195">
                  <c:v>0.80902777777777779</c:v>
                </c:pt>
                <c:pt idx="196">
                  <c:v>0.80902777777777779</c:v>
                </c:pt>
                <c:pt idx="197">
                  <c:v>0.80902777777777779</c:v>
                </c:pt>
                <c:pt idx="198">
                  <c:v>0.80902777777777779</c:v>
                </c:pt>
                <c:pt idx="199">
                  <c:v>0.81874999999999998</c:v>
                </c:pt>
                <c:pt idx="200">
                  <c:v>0.81874999999999998</c:v>
                </c:pt>
                <c:pt idx="201">
                  <c:v>0.8208333333333333</c:v>
                </c:pt>
                <c:pt idx="202">
                  <c:v>0.82152777777777775</c:v>
                </c:pt>
                <c:pt idx="203">
                  <c:v>0.82152777777777775</c:v>
                </c:pt>
                <c:pt idx="204">
                  <c:v>0.82847222222222217</c:v>
                </c:pt>
                <c:pt idx="205">
                  <c:v>0.84375</c:v>
                </c:pt>
                <c:pt idx="206">
                  <c:v>0.84722222222222221</c:v>
                </c:pt>
                <c:pt idx="207">
                  <c:v>0.84722222222222221</c:v>
                </c:pt>
                <c:pt idx="208">
                  <c:v>0.84722222222222221</c:v>
                </c:pt>
                <c:pt idx="209">
                  <c:v>0.84722222222222221</c:v>
                </c:pt>
                <c:pt idx="210">
                  <c:v>0.84722222222222221</c:v>
                </c:pt>
                <c:pt idx="211">
                  <c:v>0.84722222222222221</c:v>
                </c:pt>
                <c:pt idx="212">
                  <c:v>0.84722222222222221</c:v>
                </c:pt>
                <c:pt idx="213">
                  <c:v>0.85763888888888884</c:v>
                </c:pt>
                <c:pt idx="214">
                  <c:v>0.85763888888888884</c:v>
                </c:pt>
                <c:pt idx="215">
                  <c:v>0.85763888888888884</c:v>
                </c:pt>
                <c:pt idx="216">
                  <c:v>0.85763888888888884</c:v>
                </c:pt>
                <c:pt idx="217">
                  <c:v>0.85763888888888884</c:v>
                </c:pt>
                <c:pt idx="218">
                  <c:v>0.85763888888888884</c:v>
                </c:pt>
                <c:pt idx="219">
                  <c:v>0.85763888888888884</c:v>
                </c:pt>
                <c:pt idx="220">
                  <c:v>0.86111111111111116</c:v>
                </c:pt>
                <c:pt idx="221">
                  <c:v>0.86111111111111116</c:v>
                </c:pt>
                <c:pt idx="222">
                  <c:v>0.86111111111111116</c:v>
                </c:pt>
                <c:pt idx="223">
                  <c:v>0.86111111111111116</c:v>
                </c:pt>
                <c:pt idx="224">
                  <c:v>0.86111111111111116</c:v>
                </c:pt>
                <c:pt idx="225">
                  <c:v>0.86111111111111116</c:v>
                </c:pt>
                <c:pt idx="226">
                  <c:v>0.86111111111111116</c:v>
                </c:pt>
                <c:pt idx="227">
                  <c:v>0.89583333333333337</c:v>
                </c:pt>
                <c:pt idx="228">
                  <c:v>0.89583333333333337</c:v>
                </c:pt>
                <c:pt idx="229">
                  <c:v>0.89583333333333337</c:v>
                </c:pt>
                <c:pt idx="230">
                  <c:v>0.89583333333333337</c:v>
                </c:pt>
                <c:pt idx="231">
                  <c:v>0.89861111111111114</c:v>
                </c:pt>
                <c:pt idx="232">
                  <c:v>0.89861111111111114</c:v>
                </c:pt>
                <c:pt idx="233">
                  <c:v>0.89861111111111114</c:v>
                </c:pt>
                <c:pt idx="234">
                  <c:v>0.89861111111111114</c:v>
                </c:pt>
                <c:pt idx="235">
                  <c:v>0.89861111111111114</c:v>
                </c:pt>
                <c:pt idx="236">
                  <c:v>0.94166666666666676</c:v>
                </c:pt>
              </c:numCache>
            </c:numRef>
          </c:xVal>
          <c:yVal>
            <c:numRef>
              <c:f>Analysis!$F$2:$F$238</c:f>
              <c:numCache>
                <c:formatCode>General</c:formatCode>
                <c:ptCount val="23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308056"/>
        <c:axId val="548287280"/>
      </c:scatterChart>
      <c:valAx>
        <c:axId val="54830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24hour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87280"/>
        <c:crosses val="autoZero"/>
        <c:crossBetween val="midCat"/>
      </c:valAx>
      <c:valAx>
        <c:axId val="5482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Small=1, Large=2,</a:t>
                </a:r>
                <a:r>
                  <a:rPr lang="en-US" baseline="0"/>
                  <a:t> Heavy=3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30805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Flight frequency from</a:t>
            </a:r>
            <a:r>
              <a:rPr lang="en-US" baseline="0"/>
              <a:t> 6:00am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Histrogram!$A$2:$A$18</c:f>
              <c:strCache>
                <c:ptCount val="17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More</c:v>
                </c:pt>
              </c:strCache>
            </c:strRef>
          </c:cat>
          <c:val>
            <c:numRef>
              <c:f>Histrogram!$B$2:$B$18</c:f>
              <c:numCache>
                <c:formatCode>General</c:formatCode>
                <c:ptCount val="17"/>
                <c:pt idx="0">
                  <c:v>17</c:v>
                </c:pt>
                <c:pt idx="1">
                  <c:v>17</c:v>
                </c:pt>
                <c:pt idx="2">
                  <c:v>14</c:v>
                </c:pt>
                <c:pt idx="3">
                  <c:v>12</c:v>
                </c:pt>
                <c:pt idx="4">
                  <c:v>14</c:v>
                </c:pt>
                <c:pt idx="5">
                  <c:v>8</c:v>
                </c:pt>
                <c:pt idx="6">
                  <c:v>15</c:v>
                </c:pt>
                <c:pt idx="7">
                  <c:v>9</c:v>
                </c:pt>
                <c:pt idx="8">
                  <c:v>14</c:v>
                </c:pt>
                <c:pt idx="9">
                  <c:v>9</c:v>
                </c:pt>
                <c:pt idx="10">
                  <c:v>24</c:v>
                </c:pt>
                <c:pt idx="11">
                  <c:v>7</c:v>
                </c:pt>
                <c:pt idx="12">
                  <c:v>28</c:v>
                </c:pt>
                <c:pt idx="13">
                  <c:v>17</c:v>
                </c:pt>
                <c:pt idx="14">
                  <c:v>22</c:v>
                </c:pt>
                <c:pt idx="15">
                  <c:v>9</c:v>
                </c:pt>
                <c:pt idx="1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518304"/>
        <c:axId val="299518696"/>
      </c:barChart>
      <c:catAx>
        <c:axId val="29951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Minutes</a:t>
                </a:r>
                <a:r>
                  <a:rPr lang="en-US" baseline="0"/>
                  <a:t> from 6:00am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9518696"/>
        <c:crosses val="autoZero"/>
        <c:auto val="1"/>
        <c:lblAlgn val="ctr"/>
        <c:lblOffset val="100"/>
        <c:noMultiLvlLbl val="0"/>
      </c:catAx>
      <c:valAx>
        <c:axId val="299518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9518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257175</xdr:colOff>
      <xdr:row>27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4</xdr:row>
      <xdr:rowOff>57150</xdr:rowOff>
    </xdr:from>
    <xdr:to>
      <xdr:col>26</xdr:col>
      <xdr:colOff>180975</xdr:colOff>
      <xdr:row>19</xdr:row>
      <xdr:rowOff>80964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266699</xdr:colOff>
      <xdr:row>0</xdr:row>
      <xdr:rowOff>190499</xdr:rowOff>
    </xdr:from>
    <xdr:to>
      <xdr:col>14</xdr:col>
      <xdr:colOff>466724</xdr:colOff>
      <xdr:row>20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F1" sqref="F1:F1048576"/>
    </sheetView>
  </sheetViews>
  <sheetFormatPr defaultColWidth="13.5" defaultRowHeight="15" customHeight="1" x14ac:dyDescent="0.25"/>
  <cols>
    <col min="1" max="1" width="52.5" customWidth="1"/>
    <col min="2" max="26" width="10.5" customWidth="1"/>
  </cols>
  <sheetData>
    <row r="1" spans="1:7" ht="15.75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5" t="s">
        <v>5</v>
      </c>
      <c r="G1" s="5"/>
    </row>
    <row r="2" spans="1:7" ht="15.75" x14ac:dyDescent="0.25">
      <c r="A2" s="2" t="s">
        <v>6</v>
      </c>
      <c r="B2" s="1" t="s">
        <v>7</v>
      </c>
      <c r="C2" s="1">
        <v>5652</v>
      </c>
      <c r="D2" s="3">
        <v>0.27777777777777779</v>
      </c>
      <c r="F2" s="9" t="s">
        <v>29</v>
      </c>
    </row>
    <row r="3" spans="1:7" ht="15.75" x14ac:dyDescent="0.25">
      <c r="A3" s="2" t="s">
        <v>8</v>
      </c>
      <c r="B3" s="1" t="s">
        <v>9</v>
      </c>
      <c r="C3" s="1">
        <v>321</v>
      </c>
      <c r="D3" s="3">
        <v>0.28263888888888888</v>
      </c>
      <c r="E3" s="1" t="s">
        <v>10</v>
      </c>
      <c r="F3" s="9" t="s">
        <v>32</v>
      </c>
    </row>
    <row r="4" spans="1:7" ht="15.75" x14ac:dyDescent="0.25">
      <c r="A4" t="s">
        <v>20</v>
      </c>
      <c r="B4" s="1" t="s">
        <v>11</v>
      </c>
      <c r="C4" s="1">
        <v>148</v>
      </c>
      <c r="D4" s="3">
        <v>0.29166666666666669</v>
      </c>
      <c r="F4" s="9" t="s">
        <v>29</v>
      </c>
    </row>
    <row r="5" spans="1:7" ht="15.75" x14ac:dyDescent="0.25">
      <c r="A5" s="2" t="s">
        <v>6</v>
      </c>
      <c r="B5" s="1" t="s">
        <v>12</v>
      </c>
      <c r="C5" s="1">
        <v>4643</v>
      </c>
      <c r="D5" s="3">
        <v>0.30208333333333331</v>
      </c>
      <c r="F5" s="9" t="s">
        <v>29</v>
      </c>
    </row>
    <row r="6" spans="1:7" ht="15.75" x14ac:dyDescent="0.25">
      <c r="A6" t="s">
        <v>20</v>
      </c>
      <c r="B6" s="1" t="s">
        <v>11</v>
      </c>
      <c r="C6" s="1">
        <v>606</v>
      </c>
      <c r="D6" s="3">
        <v>0.31527777777777777</v>
      </c>
      <c r="F6" s="9" t="s">
        <v>29</v>
      </c>
    </row>
    <row r="7" spans="1:7" ht="15.75" x14ac:dyDescent="0.25">
      <c r="A7" t="s">
        <v>20</v>
      </c>
      <c r="B7" s="1" t="s">
        <v>11</v>
      </c>
      <c r="C7" s="1">
        <v>736</v>
      </c>
      <c r="D7" s="3">
        <v>0.3444444444444445</v>
      </c>
      <c r="E7" s="1" t="s">
        <v>10</v>
      </c>
      <c r="F7" s="9" t="s">
        <v>29</v>
      </c>
    </row>
    <row r="8" spans="1:7" ht="15.75" x14ac:dyDescent="0.25">
      <c r="A8" t="s">
        <v>20</v>
      </c>
      <c r="B8" s="1" t="s">
        <v>11</v>
      </c>
      <c r="C8" s="1">
        <v>232</v>
      </c>
      <c r="D8" s="3">
        <v>0.375</v>
      </c>
      <c r="F8" s="9" t="s">
        <v>29</v>
      </c>
    </row>
    <row r="9" spans="1:7" ht="15.75" x14ac:dyDescent="0.25">
      <c r="A9" t="s">
        <v>20</v>
      </c>
      <c r="B9" s="1" t="s">
        <v>11</v>
      </c>
      <c r="C9" s="1">
        <v>280</v>
      </c>
      <c r="D9" s="3">
        <v>0.38194444444444442</v>
      </c>
      <c r="F9" s="9" t="s">
        <v>29</v>
      </c>
    </row>
    <row r="10" spans="1:7" ht="15.75" x14ac:dyDescent="0.25">
      <c r="A10" s="2" t="s">
        <v>6</v>
      </c>
      <c r="B10" s="1" t="s">
        <v>7</v>
      </c>
      <c r="C10" s="1">
        <v>5854</v>
      </c>
      <c r="D10" s="3">
        <v>0.41666666666666669</v>
      </c>
      <c r="F10" s="9" t="s">
        <v>29</v>
      </c>
    </row>
    <row r="11" spans="1:7" ht="15.75" x14ac:dyDescent="0.25">
      <c r="A11" t="s">
        <v>20</v>
      </c>
      <c r="B11" s="1" t="s">
        <v>11</v>
      </c>
      <c r="C11" s="1">
        <v>1416</v>
      </c>
      <c r="D11" s="3">
        <v>0.4201388888888889</v>
      </c>
      <c r="E11" s="1" t="s">
        <v>10</v>
      </c>
      <c r="F11" s="9" t="s">
        <v>29</v>
      </c>
    </row>
    <row r="12" spans="1:7" ht="15.75" x14ac:dyDescent="0.25">
      <c r="A12" t="s">
        <v>21</v>
      </c>
      <c r="B12" s="1" t="s">
        <v>12</v>
      </c>
      <c r="C12" s="1">
        <v>4644</v>
      </c>
      <c r="D12" s="3">
        <v>0.42708333333333331</v>
      </c>
      <c r="F12" s="9" t="s">
        <v>29</v>
      </c>
    </row>
    <row r="13" spans="1:7" ht="15.75" x14ac:dyDescent="0.25">
      <c r="A13" t="s">
        <v>20</v>
      </c>
      <c r="B13" s="1" t="s">
        <v>11</v>
      </c>
      <c r="C13" s="1">
        <v>1522</v>
      </c>
      <c r="D13" s="3">
        <v>0.46319444444444446</v>
      </c>
      <c r="F13" s="9" t="s">
        <v>29</v>
      </c>
    </row>
    <row r="14" spans="1:7" ht="15.75" x14ac:dyDescent="0.25">
      <c r="A14" s="2" t="s">
        <v>6</v>
      </c>
      <c r="B14" s="1" t="s">
        <v>7</v>
      </c>
      <c r="C14" s="1">
        <v>5685</v>
      </c>
      <c r="D14" s="3">
        <v>0.52083333333333337</v>
      </c>
      <c r="F14" s="9" t="s">
        <v>29</v>
      </c>
    </row>
    <row r="15" spans="1:7" ht="15.75" x14ac:dyDescent="0.25">
      <c r="A15" t="s">
        <v>20</v>
      </c>
      <c r="B15" s="1" t="s">
        <v>11</v>
      </c>
      <c r="C15" s="1">
        <v>880</v>
      </c>
      <c r="D15" s="3">
        <v>0.53611111111111109</v>
      </c>
      <c r="F15" s="9" t="s">
        <v>29</v>
      </c>
    </row>
    <row r="16" spans="1:7" ht="15.75" x14ac:dyDescent="0.25">
      <c r="A16" s="2" t="s">
        <v>6</v>
      </c>
      <c r="B16" s="1" t="s">
        <v>12</v>
      </c>
      <c r="C16" s="1">
        <v>4589</v>
      </c>
      <c r="D16" s="3">
        <v>0.54513888888888895</v>
      </c>
      <c r="F16" s="9" t="s">
        <v>29</v>
      </c>
    </row>
    <row r="17" spans="1:6" ht="15.75" x14ac:dyDescent="0.25">
      <c r="A17" t="s">
        <v>20</v>
      </c>
      <c r="B17" s="1" t="s">
        <v>11</v>
      </c>
      <c r="C17" s="1">
        <v>366</v>
      </c>
      <c r="D17" s="3">
        <v>0.59375</v>
      </c>
      <c r="F17" s="9" t="s">
        <v>29</v>
      </c>
    </row>
    <row r="18" spans="1:6" ht="15.75" x14ac:dyDescent="0.25">
      <c r="A18" t="s">
        <v>20</v>
      </c>
      <c r="B18" s="1" t="s">
        <v>11</v>
      </c>
      <c r="C18" s="1">
        <v>514</v>
      </c>
      <c r="D18" s="3">
        <v>0.59722222222222221</v>
      </c>
      <c r="F18" s="9" t="s">
        <v>29</v>
      </c>
    </row>
    <row r="19" spans="1:6" ht="15.75" x14ac:dyDescent="0.25">
      <c r="A19" t="s">
        <v>20</v>
      </c>
      <c r="B19" s="1" t="s">
        <v>11</v>
      </c>
      <c r="C19" s="1">
        <v>532</v>
      </c>
      <c r="D19" s="3">
        <v>0.64930555555555558</v>
      </c>
      <c r="F19" s="9" t="s">
        <v>29</v>
      </c>
    </row>
    <row r="20" spans="1:6" ht="15.75" x14ac:dyDescent="0.25">
      <c r="B20" s="1" t="s">
        <v>13</v>
      </c>
      <c r="C20" s="1">
        <v>825</v>
      </c>
      <c r="D20" s="3">
        <v>0.6875</v>
      </c>
      <c r="E20" s="1" t="s">
        <v>10</v>
      </c>
    </row>
    <row r="21" spans="1:6" ht="15.75" x14ac:dyDescent="0.25">
      <c r="A21" s="2" t="s">
        <v>6</v>
      </c>
      <c r="B21" s="1" t="s">
        <v>7</v>
      </c>
      <c r="C21" s="1">
        <v>5698</v>
      </c>
      <c r="D21" s="3">
        <v>0.69097222222222221</v>
      </c>
      <c r="F21" s="9" t="s">
        <v>29</v>
      </c>
    </row>
    <row r="22" spans="1:6" ht="15.75" x14ac:dyDescent="0.25">
      <c r="A22" t="s">
        <v>20</v>
      </c>
      <c r="B22" s="1" t="s">
        <v>11</v>
      </c>
      <c r="C22" s="1">
        <v>348</v>
      </c>
      <c r="D22" s="3">
        <v>0.69097222222222221</v>
      </c>
      <c r="F22" s="9" t="s">
        <v>29</v>
      </c>
    </row>
    <row r="23" spans="1:6" ht="15.75" x14ac:dyDescent="0.25">
      <c r="A23" t="s">
        <v>20</v>
      </c>
      <c r="B23" s="1" t="s">
        <v>11</v>
      </c>
      <c r="C23" s="1">
        <v>1980</v>
      </c>
      <c r="D23" s="3">
        <v>0.69374999999999998</v>
      </c>
      <c r="F23" s="9" t="s">
        <v>29</v>
      </c>
    </row>
    <row r="24" spans="1:6" ht="15.75" x14ac:dyDescent="0.25">
      <c r="A24" t="s">
        <v>20</v>
      </c>
      <c r="B24" s="1" t="s">
        <v>11</v>
      </c>
      <c r="C24" s="1">
        <v>1436</v>
      </c>
      <c r="D24" s="3">
        <v>0.71666666666666667</v>
      </c>
      <c r="E24" s="1" t="s">
        <v>10</v>
      </c>
      <c r="F24" s="9" t="s">
        <v>29</v>
      </c>
    </row>
    <row r="25" spans="1:6" ht="15.75" x14ac:dyDescent="0.25">
      <c r="A25" t="s">
        <v>20</v>
      </c>
      <c r="B25" s="1" t="s">
        <v>11</v>
      </c>
      <c r="C25" s="1">
        <v>1006</v>
      </c>
      <c r="D25" s="3">
        <v>0.75694444444444453</v>
      </c>
      <c r="E25" s="1" t="s">
        <v>10</v>
      </c>
      <c r="F25" s="9" t="s">
        <v>29</v>
      </c>
    </row>
    <row r="26" spans="1:6" ht="15.75" x14ac:dyDescent="0.25">
      <c r="A26" t="s">
        <v>20</v>
      </c>
      <c r="B26" s="1" t="s">
        <v>11</v>
      </c>
      <c r="C26" s="1">
        <v>1822</v>
      </c>
      <c r="D26" s="3">
        <v>0.75902777777777775</v>
      </c>
      <c r="F26" s="9" t="s">
        <v>29</v>
      </c>
    </row>
    <row r="27" spans="1:6" ht="15.75" x14ac:dyDescent="0.25">
      <c r="A27" t="s">
        <v>21</v>
      </c>
      <c r="B27" s="1" t="s">
        <v>12</v>
      </c>
      <c r="C27" s="1">
        <v>4723</v>
      </c>
      <c r="D27" s="3">
        <v>0.76666666666666661</v>
      </c>
      <c r="E27" s="1" t="s">
        <v>10</v>
      </c>
      <c r="F27" s="9" t="s">
        <v>29</v>
      </c>
    </row>
    <row r="28" spans="1:6" ht="15.75" x14ac:dyDescent="0.25">
      <c r="A28" t="s">
        <v>20</v>
      </c>
      <c r="B28" s="1" t="s">
        <v>11</v>
      </c>
      <c r="C28" s="1">
        <v>216</v>
      </c>
      <c r="D28" s="3">
        <v>0.76944444444444438</v>
      </c>
      <c r="F28" s="9" t="s">
        <v>29</v>
      </c>
    </row>
    <row r="29" spans="1:6" ht="15.75" x14ac:dyDescent="0.25">
      <c r="A29" t="s">
        <v>22</v>
      </c>
      <c r="B29" s="1" t="s">
        <v>14</v>
      </c>
      <c r="C29" s="1">
        <v>2351</v>
      </c>
      <c r="D29" s="3">
        <v>0.79652777777777783</v>
      </c>
      <c r="F29" s="9" t="s">
        <v>30</v>
      </c>
    </row>
    <row r="30" spans="1:6" ht="15.75" x14ac:dyDescent="0.25">
      <c r="A30" s="2" t="s">
        <v>6</v>
      </c>
      <c r="B30" s="1" t="s">
        <v>7</v>
      </c>
      <c r="C30" s="1">
        <v>5616</v>
      </c>
      <c r="D30" s="3">
        <v>0.80902777777777779</v>
      </c>
      <c r="F30" s="9" t="s">
        <v>29</v>
      </c>
    </row>
    <row r="31" spans="1:6" ht="15.75" x14ac:dyDescent="0.25">
      <c r="B31" s="1" t="s">
        <v>15</v>
      </c>
      <c r="C31" s="1">
        <v>905</v>
      </c>
      <c r="D31" s="3">
        <v>0.81874999999999998</v>
      </c>
    </row>
    <row r="32" spans="1:6" ht="15.75" x14ac:dyDescent="0.25">
      <c r="A32" t="s">
        <v>20</v>
      </c>
      <c r="B32" s="1" t="s">
        <v>11</v>
      </c>
      <c r="C32" s="1">
        <v>448</v>
      </c>
      <c r="D32" s="3">
        <v>0.84722222222222221</v>
      </c>
      <c r="F32" s="9" t="s">
        <v>29</v>
      </c>
    </row>
    <row r="33" spans="1:6" ht="15.75" x14ac:dyDescent="0.25">
      <c r="A33" t="s">
        <v>20</v>
      </c>
      <c r="B33" s="1" t="s">
        <v>11</v>
      </c>
      <c r="C33" s="1">
        <v>266</v>
      </c>
      <c r="D33" s="3">
        <v>0.85763888888888884</v>
      </c>
      <c r="F33" s="9" t="s">
        <v>29</v>
      </c>
    </row>
    <row r="34" spans="1:6" ht="15.75" x14ac:dyDescent="0.25">
      <c r="A34" t="s">
        <v>20</v>
      </c>
      <c r="B34" s="1" t="s">
        <v>11</v>
      </c>
      <c r="C34" s="1">
        <v>1136</v>
      </c>
      <c r="D34" s="3">
        <v>0.86111111111111116</v>
      </c>
      <c r="F34" s="9" t="s">
        <v>29</v>
      </c>
    </row>
    <row r="35" spans="1:6" ht="15.75" x14ac:dyDescent="0.25">
      <c r="A35" t="s">
        <v>20</v>
      </c>
      <c r="B35" s="1" t="s">
        <v>11</v>
      </c>
      <c r="C35" s="1">
        <v>14</v>
      </c>
      <c r="D35" s="3">
        <v>0.89583333333333337</v>
      </c>
      <c r="F35" s="9" t="s">
        <v>29</v>
      </c>
    </row>
    <row r="36" spans="1:6" ht="15.75" x14ac:dyDescent="0.25">
      <c r="A36" t="s">
        <v>20</v>
      </c>
      <c r="B36" s="1" t="s">
        <v>11</v>
      </c>
      <c r="C36" s="1">
        <v>404</v>
      </c>
      <c r="D36" s="3">
        <v>0.89861111111111114</v>
      </c>
      <c r="F36" s="9" t="s">
        <v>29</v>
      </c>
    </row>
    <row r="37" spans="1:6" ht="15" customHeight="1" x14ac:dyDescent="0.25">
      <c r="E37">
        <v>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22" sqref="E22"/>
    </sheetView>
  </sheetViews>
  <sheetFormatPr defaultRowHeight="15.75" x14ac:dyDescent="0.25"/>
  <cols>
    <col min="1" max="1" width="41.875" customWidth="1"/>
    <col min="2" max="2" width="12.25" customWidth="1"/>
  </cols>
  <sheetData>
    <row r="1" spans="1:6" x14ac:dyDescent="0.25">
      <c r="A1" s="18" t="s">
        <v>60</v>
      </c>
      <c r="B1" s="18"/>
    </row>
    <row r="2" spans="1:6" x14ac:dyDescent="0.25">
      <c r="A2" s="11"/>
      <c r="B2" s="11"/>
    </row>
    <row r="3" spans="1:6" x14ac:dyDescent="0.25">
      <c r="A3" s="11" t="s">
        <v>45</v>
      </c>
      <c r="B3" s="11">
        <v>497.82278481012656</v>
      </c>
      <c r="F3" s="9" t="s">
        <v>59</v>
      </c>
    </row>
    <row r="4" spans="1:6" x14ac:dyDescent="0.25">
      <c r="A4" s="11" t="s">
        <v>46</v>
      </c>
      <c r="B4" s="11">
        <v>18.547924552414681</v>
      </c>
    </row>
    <row r="5" spans="1:6" x14ac:dyDescent="0.25">
      <c r="A5" s="11" t="s">
        <v>47</v>
      </c>
      <c r="B5" s="11">
        <v>500</v>
      </c>
    </row>
    <row r="6" spans="1:6" x14ac:dyDescent="0.25">
      <c r="A6" s="11" t="s">
        <v>48</v>
      </c>
      <c r="B6" s="11">
        <v>635</v>
      </c>
    </row>
    <row r="7" spans="1:6" x14ac:dyDescent="0.25">
      <c r="A7" s="11" t="s">
        <v>49</v>
      </c>
      <c r="B7" s="11">
        <v>285.54166899577012</v>
      </c>
    </row>
    <row r="8" spans="1:6" x14ac:dyDescent="0.25">
      <c r="A8" s="11" t="s">
        <v>50</v>
      </c>
      <c r="B8" s="11">
        <v>81534.044732889946</v>
      </c>
    </row>
    <row r="9" spans="1:6" x14ac:dyDescent="0.25">
      <c r="A9" s="11" t="s">
        <v>51</v>
      </c>
      <c r="B9" s="11">
        <v>-1.3307814645257956</v>
      </c>
    </row>
    <row r="10" spans="1:6" x14ac:dyDescent="0.25">
      <c r="A10" s="11" t="s">
        <v>52</v>
      </c>
      <c r="B10" s="11">
        <v>-0.15758228469876795</v>
      </c>
    </row>
    <row r="11" spans="1:6" x14ac:dyDescent="0.25">
      <c r="A11" s="11" t="s">
        <v>53</v>
      </c>
      <c r="B11" s="11">
        <v>956</v>
      </c>
    </row>
    <row r="12" spans="1:6" x14ac:dyDescent="0.25">
      <c r="A12" s="11" t="s">
        <v>54</v>
      </c>
      <c r="B12" s="11">
        <v>40</v>
      </c>
    </row>
    <row r="13" spans="1:6" x14ac:dyDescent="0.25">
      <c r="A13" s="11" t="s">
        <v>55</v>
      </c>
      <c r="B13" s="11">
        <v>996</v>
      </c>
    </row>
    <row r="14" spans="1:6" x14ac:dyDescent="0.25">
      <c r="A14" s="11" t="s">
        <v>56</v>
      </c>
      <c r="B14" s="11">
        <v>117984</v>
      </c>
    </row>
    <row r="15" spans="1:6" x14ac:dyDescent="0.25">
      <c r="A15" s="11" t="s">
        <v>57</v>
      </c>
      <c r="B15" s="11">
        <v>237</v>
      </c>
    </row>
    <row r="16" spans="1:6" ht="16.5" thickBot="1" x14ac:dyDescent="0.3">
      <c r="A16" s="12" t="s">
        <v>58</v>
      </c>
      <c r="B16" s="12">
        <v>36.540651354551208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S10" sqref="S10"/>
    </sheetView>
  </sheetViews>
  <sheetFormatPr defaultRowHeight="15.75" x14ac:dyDescent="0.25"/>
  <sheetData>
    <row r="1" spans="1:2" x14ac:dyDescent="0.25">
      <c r="A1" s="13" t="s">
        <v>36</v>
      </c>
      <c r="B1" s="13" t="s">
        <v>40</v>
      </c>
    </row>
    <row r="2" spans="1:2" x14ac:dyDescent="0.25">
      <c r="A2" s="17">
        <v>60</v>
      </c>
      <c r="B2" s="11">
        <v>17</v>
      </c>
    </row>
    <row r="3" spans="1:2" x14ac:dyDescent="0.25">
      <c r="A3" s="17">
        <v>120</v>
      </c>
      <c r="B3" s="11">
        <v>17</v>
      </c>
    </row>
    <row r="4" spans="1:2" x14ac:dyDescent="0.25">
      <c r="A4" s="17">
        <v>180</v>
      </c>
      <c r="B4" s="11">
        <v>14</v>
      </c>
    </row>
    <row r="5" spans="1:2" x14ac:dyDescent="0.25">
      <c r="A5" s="17">
        <v>240</v>
      </c>
      <c r="B5" s="11">
        <v>12</v>
      </c>
    </row>
    <row r="6" spans="1:2" x14ac:dyDescent="0.25">
      <c r="A6" s="17">
        <v>300</v>
      </c>
      <c r="B6" s="11">
        <v>14</v>
      </c>
    </row>
    <row r="7" spans="1:2" x14ac:dyDescent="0.25">
      <c r="A7" s="17">
        <v>360</v>
      </c>
      <c r="B7" s="11">
        <v>8</v>
      </c>
    </row>
    <row r="8" spans="1:2" x14ac:dyDescent="0.25">
      <c r="A8" s="17">
        <v>420</v>
      </c>
      <c r="B8" s="11">
        <v>15</v>
      </c>
    </row>
    <row r="9" spans="1:2" x14ac:dyDescent="0.25">
      <c r="A9" s="17">
        <v>480</v>
      </c>
      <c r="B9" s="11">
        <v>9</v>
      </c>
    </row>
    <row r="10" spans="1:2" x14ac:dyDescent="0.25">
      <c r="A10" s="17">
        <v>540</v>
      </c>
      <c r="B10" s="11">
        <v>14</v>
      </c>
    </row>
    <row r="11" spans="1:2" x14ac:dyDescent="0.25">
      <c r="A11" s="17">
        <v>600</v>
      </c>
      <c r="B11" s="11">
        <v>9</v>
      </c>
    </row>
    <row r="12" spans="1:2" x14ac:dyDescent="0.25">
      <c r="A12" s="17">
        <v>660</v>
      </c>
      <c r="B12" s="11">
        <v>24</v>
      </c>
    </row>
    <row r="13" spans="1:2" x14ac:dyDescent="0.25">
      <c r="A13" s="17">
        <v>720</v>
      </c>
      <c r="B13" s="11">
        <v>7</v>
      </c>
    </row>
    <row r="14" spans="1:2" x14ac:dyDescent="0.25">
      <c r="A14" s="17">
        <v>780</v>
      </c>
      <c r="B14" s="11">
        <v>28</v>
      </c>
    </row>
    <row r="15" spans="1:2" x14ac:dyDescent="0.25">
      <c r="A15" s="17">
        <v>840</v>
      </c>
      <c r="B15" s="11">
        <v>17</v>
      </c>
    </row>
    <row r="16" spans="1:2" x14ac:dyDescent="0.25">
      <c r="A16" s="17">
        <v>900</v>
      </c>
      <c r="B16" s="11">
        <v>22</v>
      </c>
    </row>
    <row r="17" spans="1:2" x14ac:dyDescent="0.25">
      <c r="A17" s="17">
        <v>960</v>
      </c>
      <c r="B17" s="11">
        <v>9</v>
      </c>
    </row>
    <row r="18" spans="1:2" ht="16.5" thickBot="1" x14ac:dyDescent="0.3">
      <c r="A18" s="12" t="s">
        <v>39</v>
      </c>
      <c r="B18" s="12">
        <v>1</v>
      </c>
    </row>
  </sheetData>
  <sortState ref="A2:A17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F1" sqref="F1:F1048576"/>
    </sheetView>
  </sheetViews>
  <sheetFormatPr defaultColWidth="13.5" defaultRowHeight="15" customHeight="1" x14ac:dyDescent="0.25"/>
  <cols>
    <col min="1" max="1" width="52.5" customWidth="1"/>
    <col min="2" max="26" width="10.5" customWidth="1"/>
  </cols>
  <sheetData>
    <row r="1" spans="1:7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5" t="s">
        <v>5</v>
      </c>
      <c r="G1" s="5" t="s">
        <v>23</v>
      </c>
    </row>
    <row r="2" spans="1:7" x14ac:dyDescent="0.25">
      <c r="A2" s="2" t="s">
        <v>6</v>
      </c>
      <c r="B2" s="1" t="s">
        <v>7</v>
      </c>
      <c r="C2" s="1">
        <v>5652</v>
      </c>
      <c r="D2" s="3">
        <v>0.27777777777777779</v>
      </c>
      <c r="F2" s="9" t="s">
        <v>29</v>
      </c>
    </row>
    <row r="3" spans="1:7" x14ac:dyDescent="0.25">
      <c r="A3" t="s">
        <v>20</v>
      </c>
      <c r="B3" s="1" t="s">
        <v>11</v>
      </c>
      <c r="C3" s="1">
        <v>148</v>
      </c>
      <c r="D3" s="3">
        <v>0.29166666666666669</v>
      </c>
      <c r="F3" s="9" t="s">
        <v>29</v>
      </c>
      <c r="G3">
        <v>7</v>
      </c>
    </row>
    <row r="4" spans="1:7" x14ac:dyDescent="0.25">
      <c r="A4" t="s">
        <v>8</v>
      </c>
      <c r="B4" s="1" t="s">
        <v>9</v>
      </c>
      <c r="C4" s="1">
        <v>321</v>
      </c>
      <c r="D4" s="3">
        <v>0.29444444444444445</v>
      </c>
      <c r="F4" s="9" t="s">
        <v>32</v>
      </c>
    </row>
    <row r="5" spans="1:7" x14ac:dyDescent="0.25">
      <c r="A5" s="2" t="s">
        <v>6</v>
      </c>
      <c r="B5" s="1" t="s">
        <v>12</v>
      </c>
      <c r="C5" s="1">
        <v>4643</v>
      </c>
      <c r="D5" s="3">
        <v>0.30208333333333331</v>
      </c>
      <c r="F5" s="9" t="s">
        <v>29</v>
      </c>
      <c r="G5">
        <v>1</v>
      </c>
    </row>
    <row r="6" spans="1:7" x14ac:dyDescent="0.25">
      <c r="A6" t="s">
        <v>20</v>
      </c>
      <c r="B6" s="1" t="s">
        <v>11</v>
      </c>
      <c r="C6" s="1">
        <v>606</v>
      </c>
      <c r="D6" s="3">
        <v>0.31527777777777777</v>
      </c>
      <c r="F6" s="9" t="s">
        <v>29</v>
      </c>
      <c r="G6">
        <v>9</v>
      </c>
    </row>
    <row r="7" spans="1:7" x14ac:dyDescent="0.25">
      <c r="A7" t="s">
        <v>20</v>
      </c>
      <c r="B7" s="1" t="s">
        <v>11</v>
      </c>
      <c r="C7" s="1">
        <v>736</v>
      </c>
      <c r="D7" s="3">
        <v>0.3444444444444445</v>
      </c>
      <c r="F7" s="9" t="s">
        <v>29</v>
      </c>
      <c r="G7">
        <v>5</v>
      </c>
    </row>
    <row r="8" spans="1:7" x14ac:dyDescent="0.25">
      <c r="A8" t="s">
        <v>20</v>
      </c>
      <c r="B8" s="1" t="s">
        <v>11</v>
      </c>
      <c r="C8" s="1">
        <v>232</v>
      </c>
      <c r="D8" s="3">
        <v>0.375</v>
      </c>
      <c r="F8" s="9" t="s">
        <v>29</v>
      </c>
      <c r="G8">
        <v>7</v>
      </c>
    </row>
    <row r="9" spans="1:7" x14ac:dyDescent="0.25">
      <c r="A9" s="2" t="s">
        <v>6</v>
      </c>
      <c r="B9" s="1" t="s">
        <v>7</v>
      </c>
      <c r="C9" s="1">
        <v>5854</v>
      </c>
      <c r="D9" s="3">
        <v>0.41666666666666669</v>
      </c>
      <c r="F9" s="9" t="s">
        <v>29</v>
      </c>
    </row>
    <row r="10" spans="1:7" x14ac:dyDescent="0.25">
      <c r="A10" t="s">
        <v>20</v>
      </c>
      <c r="B10" s="1" t="s">
        <v>11</v>
      </c>
      <c r="C10" s="1">
        <v>1416</v>
      </c>
      <c r="D10" s="3">
        <v>0.4201388888888889</v>
      </c>
      <c r="F10" s="9" t="s">
        <v>29</v>
      </c>
      <c r="G10">
        <v>9</v>
      </c>
    </row>
    <row r="11" spans="1:7" x14ac:dyDescent="0.25">
      <c r="A11" t="s">
        <v>21</v>
      </c>
      <c r="B11" s="1" t="s">
        <v>12</v>
      </c>
      <c r="C11" s="1">
        <v>4644</v>
      </c>
      <c r="D11" s="3">
        <v>0.42708333333333331</v>
      </c>
      <c r="E11" s="8" t="s">
        <v>24</v>
      </c>
      <c r="F11" s="9" t="s">
        <v>29</v>
      </c>
      <c r="G11">
        <v>1</v>
      </c>
    </row>
    <row r="12" spans="1:7" x14ac:dyDescent="0.25">
      <c r="A12" t="s">
        <v>20</v>
      </c>
      <c r="B12" s="1" t="s">
        <v>11</v>
      </c>
      <c r="C12" s="1">
        <v>1522</v>
      </c>
      <c r="D12" s="3">
        <v>0.46319444444444446</v>
      </c>
      <c r="F12" s="9" t="s">
        <v>29</v>
      </c>
      <c r="G12">
        <v>7</v>
      </c>
    </row>
    <row r="13" spans="1:7" x14ac:dyDescent="0.25">
      <c r="A13" s="2" t="s">
        <v>6</v>
      </c>
      <c r="B13" s="1" t="s">
        <v>7</v>
      </c>
      <c r="C13" s="1">
        <v>5685</v>
      </c>
      <c r="D13" s="3">
        <v>0.52083333333333337</v>
      </c>
      <c r="E13" s="9" t="s">
        <v>25</v>
      </c>
      <c r="F13" s="9" t="s">
        <v>29</v>
      </c>
    </row>
    <row r="14" spans="1:7" x14ac:dyDescent="0.25">
      <c r="A14" t="s">
        <v>20</v>
      </c>
      <c r="B14" s="1" t="s">
        <v>11</v>
      </c>
      <c r="C14" s="1">
        <v>880</v>
      </c>
      <c r="D14" s="3">
        <v>0.53611111111111109</v>
      </c>
      <c r="F14" s="9" t="s">
        <v>29</v>
      </c>
      <c r="G14">
        <v>10</v>
      </c>
    </row>
    <row r="15" spans="1:7" x14ac:dyDescent="0.25">
      <c r="A15" s="2" t="s">
        <v>6</v>
      </c>
      <c r="B15" s="1" t="s">
        <v>12</v>
      </c>
      <c r="C15" s="1">
        <v>4589</v>
      </c>
      <c r="D15" s="3">
        <v>0.54513888888888895</v>
      </c>
      <c r="F15" s="9" t="s">
        <v>29</v>
      </c>
      <c r="G15">
        <v>1</v>
      </c>
    </row>
    <row r="16" spans="1:7" x14ac:dyDescent="0.25">
      <c r="A16" t="s">
        <v>20</v>
      </c>
      <c r="B16" s="1" t="s">
        <v>11</v>
      </c>
      <c r="C16" s="1">
        <v>366</v>
      </c>
      <c r="D16" s="3">
        <v>0.59375</v>
      </c>
      <c r="F16" s="9" t="s">
        <v>29</v>
      </c>
      <c r="G16">
        <v>7</v>
      </c>
    </row>
    <row r="17" spans="1:7" x14ac:dyDescent="0.25">
      <c r="A17" t="s">
        <v>20</v>
      </c>
      <c r="B17" s="1" t="s">
        <v>11</v>
      </c>
      <c r="C17" s="1">
        <v>514</v>
      </c>
      <c r="D17" s="3">
        <v>0.59722222222222221</v>
      </c>
      <c r="F17" s="9" t="s">
        <v>29</v>
      </c>
      <c r="G17">
        <v>9</v>
      </c>
    </row>
    <row r="18" spans="1:7" x14ac:dyDescent="0.25">
      <c r="A18" t="s">
        <v>20</v>
      </c>
      <c r="B18" s="1" t="s">
        <v>11</v>
      </c>
      <c r="C18" s="1">
        <v>532</v>
      </c>
      <c r="D18" s="3">
        <v>0.64930555555555558</v>
      </c>
      <c r="F18" s="9" t="s">
        <v>29</v>
      </c>
      <c r="G18">
        <v>10</v>
      </c>
    </row>
    <row r="19" spans="1:7" x14ac:dyDescent="0.25">
      <c r="B19" s="1" t="s">
        <v>16</v>
      </c>
      <c r="C19" s="1">
        <v>568</v>
      </c>
      <c r="D19" s="3">
        <v>0.67083333333333339</v>
      </c>
    </row>
    <row r="20" spans="1:7" x14ac:dyDescent="0.25">
      <c r="B20" s="1" t="s">
        <v>16</v>
      </c>
      <c r="C20" s="1">
        <v>998</v>
      </c>
      <c r="D20" s="3">
        <v>0.68888888888888899</v>
      </c>
    </row>
    <row r="21" spans="1:7" x14ac:dyDescent="0.25">
      <c r="A21" s="2" t="s">
        <v>6</v>
      </c>
      <c r="B21" s="1" t="s">
        <v>7</v>
      </c>
      <c r="C21" s="1">
        <v>5698</v>
      </c>
      <c r="D21" s="3">
        <v>0.69097222222222221</v>
      </c>
      <c r="F21" s="9" t="s">
        <v>29</v>
      </c>
    </row>
    <row r="22" spans="1:7" x14ac:dyDescent="0.25">
      <c r="A22" t="s">
        <v>20</v>
      </c>
      <c r="B22" s="1" t="s">
        <v>11</v>
      </c>
      <c r="C22" s="1">
        <v>348</v>
      </c>
      <c r="D22" s="3">
        <v>0.69097222222222221</v>
      </c>
      <c r="F22" s="9" t="s">
        <v>29</v>
      </c>
      <c r="G22">
        <v>9</v>
      </c>
    </row>
    <row r="23" spans="1:7" x14ac:dyDescent="0.25">
      <c r="A23" t="s">
        <v>20</v>
      </c>
      <c r="B23" s="1" t="s">
        <v>11</v>
      </c>
      <c r="C23" s="1">
        <v>1980</v>
      </c>
      <c r="D23" s="3">
        <v>0.69374999999999998</v>
      </c>
      <c r="F23" s="9" t="s">
        <v>29</v>
      </c>
      <c r="G23">
        <v>5</v>
      </c>
    </row>
    <row r="24" spans="1:7" x14ac:dyDescent="0.25">
      <c r="A24" t="s">
        <v>20</v>
      </c>
      <c r="B24" s="1" t="s">
        <v>11</v>
      </c>
      <c r="C24" s="1">
        <v>1436</v>
      </c>
      <c r="D24" s="3">
        <v>0.71666666666666667</v>
      </c>
      <c r="F24" s="9" t="s">
        <v>29</v>
      </c>
      <c r="G24">
        <v>7</v>
      </c>
    </row>
    <row r="25" spans="1:7" x14ac:dyDescent="0.25">
      <c r="A25" t="s">
        <v>20</v>
      </c>
      <c r="B25" s="1" t="s">
        <v>11</v>
      </c>
      <c r="C25" s="1">
        <v>1006</v>
      </c>
      <c r="D25" s="3">
        <v>0.75694444444444453</v>
      </c>
      <c r="F25" s="9" t="s">
        <v>29</v>
      </c>
      <c r="G25">
        <v>10</v>
      </c>
    </row>
    <row r="26" spans="1:7" x14ac:dyDescent="0.25">
      <c r="A26" t="s">
        <v>20</v>
      </c>
      <c r="B26" s="1" t="s">
        <v>11</v>
      </c>
      <c r="C26" s="1">
        <v>1822</v>
      </c>
      <c r="D26" s="3">
        <v>0.75902777777777775</v>
      </c>
      <c r="F26" s="9" t="s">
        <v>29</v>
      </c>
      <c r="G26">
        <v>5</v>
      </c>
    </row>
    <row r="27" spans="1:7" x14ac:dyDescent="0.25">
      <c r="A27" t="s">
        <v>21</v>
      </c>
      <c r="B27" s="1" t="s">
        <v>12</v>
      </c>
      <c r="C27" s="1">
        <v>4723</v>
      </c>
      <c r="D27" s="3">
        <v>0.76666666666666661</v>
      </c>
      <c r="F27" s="9" t="s">
        <v>29</v>
      </c>
      <c r="G27">
        <v>1</v>
      </c>
    </row>
    <row r="28" spans="1:7" x14ac:dyDescent="0.25">
      <c r="A28" t="s">
        <v>20</v>
      </c>
      <c r="B28" s="1" t="s">
        <v>11</v>
      </c>
      <c r="C28" s="1">
        <v>216</v>
      </c>
      <c r="D28" s="3">
        <v>0.76944444444444438</v>
      </c>
      <c r="F28" s="9" t="s">
        <v>29</v>
      </c>
      <c r="G28">
        <v>9</v>
      </c>
    </row>
    <row r="29" spans="1:7" x14ac:dyDescent="0.25">
      <c r="A29" t="s">
        <v>22</v>
      </c>
      <c r="B29" s="1" t="s">
        <v>14</v>
      </c>
      <c r="C29" s="1">
        <v>1351</v>
      </c>
      <c r="D29" s="3">
        <v>0.79583333333333339</v>
      </c>
      <c r="F29" s="9" t="s">
        <v>30</v>
      </c>
    </row>
    <row r="30" spans="1:7" x14ac:dyDescent="0.25">
      <c r="A30" s="2" t="s">
        <v>6</v>
      </c>
      <c r="B30" s="1" t="s">
        <v>7</v>
      </c>
      <c r="C30" s="1">
        <v>5616</v>
      </c>
      <c r="D30" s="3">
        <v>0.80902777777777779</v>
      </c>
      <c r="F30" s="9" t="s">
        <v>29</v>
      </c>
      <c r="G30">
        <v>3</v>
      </c>
    </row>
    <row r="31" spans="1:7" x14ac:dyDescent="0.25">
      <c r="B31" s="1" t="s">
        <v>15</v>
      </c>
      <c r="C31" s="1">
        <v>905</v>
      </c>
      <c r="D31" s="3">
        <v>0.82152777777777775</v>
      </c>
      <c r="F31" s="9"/>
    </row>
    <row r="32" spans="1:7" x14ac:dyDescent="0.25">
      <c r="A32" t="s">
        <v>20</v>
      </c>
      <c r="B32" s="1" t="s">
        <v>11</v>
      </c>
      <c r="C32" s="1">
        <v>448</v>
      </c>
      <c r="D32" s="3">
        <v>0.84722222222222221</v>
      </c>
      <c r="F32" s="9" t="s">
        <v>29</v>
      </c>
      <c r="G32">
        <v>5</v>
      </c>
    </row>
    <row r="33" spans="1:7" x14ac:dyDescent="0.25">
      <c r="A33" t="s">
        <v>20</v>
      </c>
      <c r="B33" s="1" t="s">
        <v>11</v>
      </c>
      <c r="C33" s="1">
        <v>266</v>
      </c>
      <c r="D33" s="3">
        <v>0.85763888888888884</v>
      </c>
      <c r="F33" s="9" t="s">
        <v>29</v>
      </c>
      <c r="G33">
        <v>9</v>
      </c>
    </row>
    <row r="34" spans="1:7" x14ac:dyDescent="0.25">
      <c r="A34" t="s">
        <v>20</v>
      </c>
      <c r="B34" s="1" t="s">
        <v>11</v>
      </c>
      <c r="C34" s="1">
        <v>1136</v>
      </c>
      <c r="D34" s="3">
        <v>0.86111111111111116</v>
      </c>
      <c r="F34" s="9" t="s">
        <v>29</v>
      </c>
      <c r="G34">
        <v>7</v>
      </c>
    </row>
    <row r="35" spans="1:7" x14ac:dyDescent="0.25">
      <c r="D35" s="3"/>
      <c r="E35">
        <v>1</v>
      </c>
    </row>
    <row r="36" spans="1:7" x14ac:dyDescent="0.25">
      <c r="D3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F1" sqref="F1:F1048576"/>
    </sheetView>
  </sheetViews>
  <sheetFormatPr defaultColWidth="13.5" defaultRowHeight="15" customHeight="1" x14ac:dyDescent="0.25"/>
  <cols>
    <col min="1" max="1" width="52.5" customWidth="1"/>
    <col min="2" max="26" width="10.5" customWidth="1"/>
  </cols>
  <sheetData>
    <row r="1" spans="1:7" ht="15.75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5" t="s">
        <v>5</v>
      </c>
      <c r="G1" s="5" t="s">
        <v>23</v>
      </c>
    </row>
    <row r="2" spans="1:7" ht="15.75" x14ac:dyDescent="0.25">
      <c r="A2" s="2" t="s">
        <v>6</v>
      </c>
      <c r="B2" s="1" t="s">
        <v>7</v>
      </c>
      <c r="C2" s="1">
        <v>5652</v>
      </c>
      <c r="D2" s="3">
        <v>0.27777777777777779</v>
      </c>
      <c r="F2" s="9" t="s">
        <v>29</v>
      </c>
    </row>
    <row r="3" spans="1:7" ht="15.75" x14ac:dyDescent="0.25">
      <c r="A3" s="2" t="s">
        <v>8</v>
      </c>
      <c r="B3" s="1" t="s">
        <v>9</v>
      </c>
      <c r="C3" s="1">
        <v>321</v>
      </c>
      <c r="D3" s="3">
        <v>0.28402777777777777</v>
      </c>
      <c r="F3" s="9" t="s">
        <v>32</v>
      </c>
    </row>
    <row r="4" spans="1:7" ht="15.75" x14ac:dyDescent="0.25">
      <c r="A4" t="s">
        <v>20</v>
      </c>
      <c r="B4" s="1" t="s">
        <v>11</v>
      </c>
      <c r="C4" s="1">
        <v>148</v>
      </c>
      <c r="D4" s="3">
        <v>0.29166666666666669</v>
      </c>
      <c r="F4" s="9" t="s">
        <v>29</v>
      </c>
      <c r="G4">
        <v>5</v>
      </c>
    </row>
    <row r="5" spans="1:7" ht="15.75" x14ac:dyDescent="0.25">
      <c r="A5" s="2" t="s">
        <v>6</v>
      </c>
      <c r="B5" s="1" t="s">
        <v>12</v>
      </c>
      <c r="C5" s="1">
        <v>4643</v>
      </c>
      <c r="D5" s="3">
        <v>0.30208333333333331</v>
      </c>
      <c r="F5" s="9" t="s">
        <v>29</v>
      </c>
      <c r="G5">
        <v>1</v>
      </c>
    </row>
    <row r="6" spans="1:7" ht="15.75" x14ac:dyDescent="0.25">
      <c r="A6" t="s">
        <v>20</v>
      </c>
      <c r="B6" s="1" t="s">
        <v>11</v>
      </c>
      <c r="C6" s="1">
        <v>606</v>
      </c>
      <c r="D6" s="3">
        <v>0.31527777777777777</v>
      </c>
      <c r="F6" s="9" t="s">
        <v>29</v>
      </c>
      <c r="G6">
        <v>10</v>
      </c>
    </row>
    <row r="7" spans="1:7" ht="15.75" x14ac:dyDescent="0.25">
      <c r="A7" t="s">
        <v>20</v>
      </c>
      <c r="B7" s="1" t="s">
        <v>11</v>
      </c>
      <c r="C7" s="1">
        <v>736</v>
      </c>
      <c r="D7" s="3">
        <v>0.3444444444444445</v>
      </c>
      <c r="F7" s="9" t="s">
        <v>29</v>
      </c>
      <c r="G7">
        <v>7</v>
      </c>
    </row>
    <row r="8" spans="1:7" ht="15.75" x14ac:dyDescent="0.25">
      <c r="A8" t="s">
        <v>20</v>
      </c>
      <c r="B8" s="1" t="s">
        <v>11</v>
      </c>
      <c r="C8" s="1">
        <v>232</v>
      </c>
      <c r="D8" s="3">
        <v>0.375</v>
      </c>
      <c r="F8" s="9" t="s">
        <v>29</v>
      </c>
      <c r="G8">
        <v>5</v>
      </c>
    </row>
    <row r="9" spans="1:7" ht="15.75" x14ac:dyDescent="0.25">
      <c r="A9" s="2" t="s">
        <v>6</v>
      </c>
      <c r="B9" s="1" t="s">
        <v>7</v>
      </c>
      <c r="C9" s="1">
        <v>5854</v>
      </c>
      <c r="D9" s="3">
        <v>0.41666666666666669</v>
      </c>
      <c r="F9" s="9" t="s">
        <v>29</v>
      </c>
    </row>
    <row r="10" spans="1:7" ht="15.75" x14ac:dyDescent="0.25">
      <c r="A10" t="s">
        <v>20</v>
      </c>
      <c r="B10" s="1" t="s">
        <v>11</v>
      </c>
      <c r="C10" s="1">
        <v>1416</v>
      </c>
      <c r="D10" s="3">
        <v>0.4201388888888889</v>
      </c>
      <c r="F10" s="9" t="s">
        <v>29</v>
      </c>
      <c r="G10">
        <v>7</v>
      </c>
    </row>
    <row r="11" spans="1:7" ht="15.75" x14ac:dyDescent="0.25">
      <c r="A11" t="s">
        <v>21</v>
      </c>
      <c r="B11" s="1" t="s">
        <v>12</v>
      </c>
      <c r="C11" s="1">
        <v>4644</v>
      </c>
      <c r="D11" s="3">
        <v>0.42708333333333331</v>
      </c>
      <c r="F11" s="9" t="s">
        <v>29</v>
      </c>
      <c r="G11">
        <v>1</v>
      </c>
    </row>
    <row r="12" spans="1:7" ht="15.75" x14ac:dyDescent="0.25">
      <c r="A12" s="9" t="s">
        <v>26</v>
      </c>
      <c r="B12" s="1" t="s">
        <v>17</v>
      </c>
      <c r="C12" s="1">
        <v>438</v>
      </c>
      <c r="D12" s="3">
        <v>0.45069444444444445</v>
      </c>
      <c r="F12" s="9" t="s">
        <v>32</v>
      </c>
    </row>
    <row r="13" spans="1:7" ht="15.75" x14ac:dyDescent="0.25">
      <c r="A13" t="s">
        <v>20</v>
      </c>
      <c r="B13" s="1" t="s">
        <v>11</v>
      </c>
      <c r="C13" s="1">
        <v>1522</v>
      </c>
      <c r="D13" s="3">
        <v>0.46319444444444446</v>
      </c>
      <c r="F13" s="9" t="s">
        <v>29</v>
      </c>
      <c r="G13">
        <v>9</v>
      </c>
    </row>
    <row r="14" spans="1:7" ht="15.75" x14ac:dyDescent="0.25">
      <c r="A14" s="2" t="s">
        <v>6</v>
      </c>
      <c r="B14" s="1" t="s">
        <v>7</v>
      </c>
      <c r="C14" s="1">
        <v>5685</v>
      </c>
      <c r="D14" s="3">
        <v>0.52083333333333337</v>
      </c>
      <c r="F14" s="9" t="s">
        <v>29</v>
      </c>
    </row>
    <row r="15" spans="1:7" ht="15.75" x14ac:dyDescent="0.25">
      <c r="A15" t="s">
        <v>20</v>
      </c>
      <c r="B15" s="1" t="s">
        <v>11</v>
      </c>
      <c r="C15" s="1">
        <v>880</v>
      </c>
      <c r="D15" s="3">
        <v>0.53611111111111109</v>
      </c>
      <c r="F15" s="9" t="s">
        <v>29</v>
      </c>
      <c r="G15">
        <v>5</v>
      </c>
    </row>
    <row r="16" spans="1:7" ht="15.75" x14ac:dyDescent="0.25">
      <c r="A16" s="2" t="s">
        <v>6</v>
      </c>
      <c r="B16" s="1" t="s">
        <v>12</v>
      </c>
      <c r="C16" s="1">
        <v>4589</v>
      </c>
      <c r="D16" s="3">
        <v>0.54513888888888895</v>
      </c>
      <c r="F16" s="9" t="s">
        <v>29</v>
      </c>
      <c r="G16">
        <v>1</v>
      </c>
    </row>
    <row r="17" spans="1:7" ht="15.75" x14ac:dyDescent="0.25">
      <c r="A17" s="2" t="s">
        <v>8</v>
      </c>
      <c r="B17" s="1" t="s">
        <v>9</v>
      </c>
      <c r="C17" s="1">
        <v>321</v>
      </c>
      <c r="D17" s="3">
        <v>0.55902777777777779</v>
      </c>
      <c r="F17" s="9" t="s">
        <v>32</v>
      </c>
    </row>
    <row r="18" spans="1:7" ht="15.75" x14ac:dyDescent="0.25">
      <c r="A18" t="s">
        <v>20</v>
      </c>
      <c r="B18" s="1" t="s">
        <v>11</v>
      </c>
      <c r="C18" s="1">
        <v>366</v>
      </c>
      <c r="D18" s="3">
        <v>0.59375</v>
      </c>
      <c r="F18" s="9" t="s">
        <v>29</v>
      </c>
      <c r="G18">
        <v>9</v>
      </c>
    </row>
    <row r="19" spans="1:7" ht="15.75" x14ac:dyDescent="0.25">
      <c r="A19" t="s">
        <v>20</v>
      </c>
      <c r="B19" s="1" t="s">
        <v>11</v>
      </c>
      <c r="C19" s="1">
        <v>514</v>
      </c>
      <c r="D19" s="3">
        <v>0.59722222222222221</v>
      </c>
      <c r="F19" s="9" t="s">
        <v>29</v>
      </c>
      <c r="G19">
        <v>7</v>
      </c>
    </row>
    <row r="20" spans="1:7" ht="15.75" x14ac:dyDescent="0.25">
      <c r="A20" t="s">
        <v>20</v>
      </c>
      <c r="B20" s="1" t="s">
        <v>11</v>
      </c>
      <c r="C20" s="1">
        <v>532</v>
      </c>
      <c r="D20" s="3">
        <v>0.64930555555555558</v>
      </c>
      <c r="F20" s="9" t="s">
        <v>29</v>
      </c>
      <c r="G20">
        <v>10</v>
      </c>
    </row>
    <row r="21" spans="1:7" ht="15.75" x14ac:dyDescent="0.25">
      <c r="A21" s="2" t="s">
        <v>6</v>
      </c>
      <c r="B21" s="1" t="s">
        <v>7</v>
      </c>
      <c r="C21" s="1">
        <v>5698</v>
      </c>
      <c r="D21" s="3">
        <v>0.69097222222222221</v>
      </c>
      <c r="F21" s="9" t="s">
        <v>29</v>
      </c>
    </row>
    <row r="22" spans="1:7" ht="15.75" x14ac:dyDescent="0.25">
      <c r="A22" t="s">
        <v>20</v>
      </c>
      <c r="B22" s="1" t="s">
        <v>11</v>
      </c>
      <c r="C22" s="1">
        <v>348</v>
      </c>
      <c r="D22" s="3">
        <v>0.69097222222222221</v>
      </c>
      <c r="F22" s="9" t="s">
        <v>29</v>
      </c>
      <c r="G22">
        <v>9</v>
      </c>
    </row>
    <row r="23" spans="1:7" ht="15.75" x14ac:dyDescent="0.25">
      <c r="A23" t="s">
        <v>20</v>
      </c>
      <c r="B23" s="1" t="s">
        <v>11</v>
      </c>
      <c r="C23" s="1">
        <v>1980</v>
      </c>
      <c r="D23" s="3">
        <v>0.69374999999999998</v>
      </c>
      <c r="F23" s="9" t="s">
        <v>29</v>
      </c>
      <c r="G23">
        <v>7</v>
      </c>
    </row>
    <row r="24" spans="1:7" ht="15.75" x14ac:dyDescent="0.25">
      <c r="A24" t="s">
        <v>20</v>
      </c>
      <c r="B24" s="1" t="s">
        <v>11</v>
      </c>
      <c r="C24" s="1">
        <v>1436</v>
      </c>
      <c r="D24" s="3">
        <v>0.71666666666666667</v>
      </c>
      <c r="F24" s="9" t="s">
        <v>29</v>
      </c>
      <c r="G24">
        <v>5</v>
      </c>
    </row>
    <row r="25" spans="1:7" ht="15.75" x14ac:dyDescent="0.25">
      <c r="A25" t="s">
        <v>20</v>
      </c>
      <c r="B25" s="1" t="s">
        <v>11</v>
      </c>
      <c r="C25" s="1">
        <v>1006</v>
      </c>
      <c r="D25" s="3">
        <v>0.75694444444444453</v>
      </c>
      <c r="E25" s="8" t="s">
        <v>27</v>
      </c>
      <c r="F25" s="9" t="s">
        <v>29</v>
      </c>
      <c r="G25">
        <v>10</v>
      </c>
    </row>
    <row r="26" spans="1:7" ht="15.75" x14ac:dyDescent="0.25">
      <c r="A26" t="s">
        <v>20</v>
      </c>
      <c r="B26" s="1" t="s">
        <v>11</v>
      </c>
      <c r="C26" s="1">
        <v>1822</v>
      </c>
      <c r="D26" s="3">
        <v>0.75902777777777775</v>
      </c>
      <c r="E26" s="9" t="s">
        <v>28</v>
      </c>
      <c r="F26" s="9" t="s">
        <v>29</v>
      </c>
      <c r="G26">
        <v>9</v>
      </c>
    </row>
    <row r="27" spans="1:7" ht="15.75" x14ac:dyDescent="0.25">
      <c r="A27" t="s">
        <v>21</v>
      </c>
      <c r="B27" s="1" t="s">
        <v>12</v>
      </c>
      <c r="C27" s="1">
        <v>4723</v>
      </c>
      <c r="D27" s="3">
        <v>0.76666666666666661</v>
      </c>
      <c r="F27" s="9" t="s">
        <v>29</v>
      </c>
      <c r="G27">
        <v>1</v>
      </c>
    </row>
    <row r="28" spans="1:7" ht="15.75" x14ac:dyDescent="0.25">
      <c r="A28" t="s">
        <v>20</v>
      </c>
      <c r="B28" s="1" t="s">
        <v>11</v>
      </c>
      <c r="C28" s="1">
        <v>216</v>
      </c>
      <c r="D28" s="3">
        <v>0.76944444444444438</v>
      </c>
      <c r="F28" s="9" t="s">
        <v>29</v>
      </c>
      <c r="G28">
        <v>7</v>
      </c>
    </row>
    <row r="29" spans="1:7" ht="15.75" x14ac:dyDescent="0.25">
      <c r="A29" t="s">
        <v>22</v>
      </c>
      <c r="B29" s="1" t="s">
        <v>14</v>
      </c>
      <c r="C29" s="1">
        <v>1351</v>
      </c>
      <c r="D29" s="3">
        <v>0.79861111111111116</v>
      </c>
      <c r="F29" s="9" t="s">
        <v>30</v>
      </c>
    </row>
    <row r="30" spans="1:7" ht="15.75" x14ac:dyDescent="0.25">
      <c r="A30" s="7" t="s">
        <v>6</v>
      </c>
      <c r="B30" s="1" t="s">
        <v>7</v>
      </c>
      <c r="C30" s="1">
        <v>5616</v>
      </c>
      <c r="D30" s="3">
        <v>0.80902777777777779</v>
      </c>
      <c r="F30" s="9" t="s">
        <v>29</v>
      </c>
      <c r="G30">
        <v>3</v>
      </c>
    </row>
    <row r="31" spans="1:7" ht="15.75" x14ac:dyDescent="0.25">
      <c r="B31" s="1" t="s">
        <v>15</v>
      </c>
      <c r="C31" s="1">
        <v>905</v>
      </c>
      <c r="D31" s="3">
        <v>0.82152777777777775</v>
      </c>
    </row>
    <row r="32" spans="1:7" ht="15.75" x14ac:dyDescent="0.25">
      <c r="A32" t="s">
        <v>20</v>
      </c>
      <c r="B32" s="1" t="s">
        <v>11</v>
      </c>
      <c r="C32" s="1">
        <v>448</v>
      </c>
      <c r="D32" s="3">
        <v>0.84722222222222221</v>
      </c>
      <c r="F32" s="9" t="s">
        <v>29</v>
      </c>
      <c r="G32">
        <v>5</v>
      </c>
    </row>
    <row r="33" spans="1:7" ht="15.75" x14ac:dyDescent="0.25">
      <c r="A33" t="s">
        <v>20</v>
      </c>
      <c r="B33" s="1" t="s">
        <v>11</v>
      </c>
      <c r="C33" s="1">
        <v>266</v>
      </c>
      <c r="D33" s="3">
        <v>0.85763888888888884</v>
      </c>
      <c r="F33" s="9" t="s">
        <v>29</v>
      </c>
      <c r="G33">
        <v>7</v>
      </c>
    </row>
    <row r="34" spans="1:7" ht="15.75" x14ac:dyDescent="0.25">
      <c r="A34" t="s">
        <v>20</v>
      </c>
      <c r="B34" s="1" t="s">
        <v>11</v>
      </c>
      <c r="C34" s="1">
        <v>1136</v>
      </c>
      <c r="D34" s="3">
        <v>0.86111111111111116</v>
      </c>
      <c r="F34" s="9" t="s">
        <v>29</v>
      </c>
      <c r="G34">
        <v>9</v>
      </c>
    </row>
    <row r="35" spans="1:7" ht="15" customHeight="1" x14ac:dyDescent="0.25">
      <c r="E3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F1" sqref="F1:F1048576"/>
    </sheetView>
  </sheetViews>
  <sheetFormatPr defaultColWidth="13.5" defaultRowHeight="15" customHeight="1" x14ac:dyDescent="0.25"/>
  <cols>
    <col min="1" max="1" width="52.5" customWidth="1"/>
    <col min="2" max="26" width="10.5" customWidth="1"/>
  </cols>
  <sheetData>
    <row r="1" spans="1:7" ht="15.75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5" t="s">
        <v>5</v>
      </c>
      <c r="G1" s="5" t="s">
        <v>23</v>
      </c>
    </row>
    <row r="2" spans="1:7" ht="15.75" x14ac:dyDescent="0.25">
      <c r="A2" s="2" t="s">
        <v>6</v>
      </c>
      <c r="B2" s="1" t="s">
        <v>7</v>
      </c>
      <c r="C2" s="1">
        <v>5652</v>
      </c>
      <c r="D2" s="3">
        <v>0.27777777777777779</v>
      </c>
      <c r="F2" s="9" t="s">
        <v>29</v>
      </c>
    </row>
    <row r="3" spans="1:7" ht="15.75" x14ac:dyDescent="0.25">
      <c r="A3" t="s">
        <v>20</v>
      </c>
      <c r="B3" s="1" t="s">
        <v>11</v>
      </c>
      <c r="C3" s="1">
        <v>148</v>
      </c>
      <c r="D3" s="3">
        <v>0.29166666666666669</v>
      </c>
      <c r="F3" s="9" t="s">
        <v>29</v>
      </c>
      <c r="G3">
        <v>5</v>
      </c>
    </row>
    <row r="4" spans="1:7" ht="15.75" x14ac:dyDescent="0.25">
      <c r="A4" s="2" t="s">
        <v>6</v>
      </c>
      <c r="B4" s="1" t="s">
        <v>12</v>
      </c>
      <c r="C4" s="1">
        <v>4643</v>
      </c>
      <c r="D4" s="3">
        <v>0.30208333333333331</v>
      </c>
      <c r="F4" s="9" t="s">
        <v>29</v>
      </c>
      <c r="G4">
        <v>1</v>
      </c>
    </row>
    <row r="5" spans="1:7" ht="15.75" x14ac:dyDescent="0.25">
      <c r="A5" t="s">
        <v>20</v>
      </c>
      <c r="B5" s="1" t="s">
        <v>11</v>
      </c>
      <c r="C5" s="1">
        <v>606</v>
      </c>
      <c r="D5" s="3">
        <v>0.31527777777777777</v>
      </c>
      <c r="F5" s="9" t="s">
        <v>29</v>
      </c>
      <c r="G5">
        <v>10</v>
      </c>
    </row>
    <row r="6" spans="1:7" ht="15.75" x14ac:dyDescent="0.25">
      <c r="A6" t="s">
        <v>20</v>
      </c>
      <c r="B6" s="1" t="s">
        <v>11</v>
      </c>
      <c r="C6" s="1">
        <v>736</v>
      </c>
      <c r="D6" s="3">
        <v>0.3444444444444445</v>
      </c>
      <c r="F6" s="9" t="s">
        <v>29</v>
      </c>
      <c r="G6">
        <v>7</v>
      </c>
    </row>
    <row r="7" spans="1:7" ht="15.75" x14ac:dyDescent="0.25">
      <c r="A7" t="s">
        <v>20</v>
      </c>
      <c r="B7" s="1" t="s">
        <v>11</v>
      </c>
      <c r="C7" s="1">
        <v>232</v>
      </c>
      <c r="D7" s="3">
        <v>0.375</v>
      </c>
      <c r="F7" s="9" t="s">
        <v>29</v>
      </c>
      <c r="G7">
        <v>9</v>
      </c>
    </row>
    <row r="8" spans="1:7" ht="15.75" x14ac:dyDescent="0.25">
      <c r="A8" t="s">
        <v>20</v>
      </c>
      <c r="B8" s="1" t="s">
        <v>11</v>
      </c>
      <c r="C8" s="1">
        <v>280</v>
      </c>
      <c r="D8" s="3">
        <v>0.38194444444444442</v>
      </c>
      <c r="F8" s="9" t="s">
        <v>29</v>
      </c>
      <c r="G8">
        <v>5</v>
      </c>
    </row>
    <row r="9" spans="1:7" ht="15.75" x14ac:dyDescent="0.25">
      <c r="A9" s="2" t="s">
        <v>6</v>
      </c>
      <c r="B9" s="1" t="s">
        <v>7</v>
      </c>
      <c r="C9" s="1">
        <v>5854</v>
      </c>
      <c r="D9" s="3">
        <v>0.41666666666666669</v>
      </c>
      <c r="F9" s="9" t="s">
        <v>29</v>
      </c>
    </row>
    <row r="10" spans="1:7" ht="15.75" x14ac:dyDescent="0.25">
      <c r="A10" t="s">
        <v>20</v>
      </c>
      <c r="B10" s="1" t="s">
        <v>11</v>
      </c>
      <c r="C10" s="1">
        <v>1416</v>
      </c>
      <c r="D10" s="3">
        <v>0.4201388888888889</v>
      </c>
      <c r="F10" s="9" t="s">
        <v>29</v>
      </c>
      <c r="G10">
        <v>7</v>
      </c>
    </row>
    <row r="11" spans="1:7" ht="15.75" x14ac:dyDescent="0.25">
      <c r="A11" t="s">
        <v>21</v>
      </c>
      <c r="B11" s="1" t="s">
        <v>12</v>
      </c>
      <c r="C11" s="1">
        <v>4644</v>
      </c>
      <c r="D11" s="3">
        <v>0.42708333333333331</v>
      </c>
      <c r="F11" s="9" t="s">
        <v>29</v>
      </c>
      <c r="G11">
        <v>1</v>
      </c>
    </row>
    <row r="12" spans="1:7" ht="15.75" x14ac:dyDescent="0.25">
      <c r="A12" t="s">
        <v>20</v>
      </c>
      <c r="B12" s="1" t="s">
        <v>11</v>
      </c>
      <c r="C12" s="1">
        <v>1522</v>
      </c>
      <c r="D12" s="3">
        <v>0.46319444444444446</v>
      </c>
      <c r="F12" s="9" t="s">
        <v>29</v>
      </c>
      <c r="G12">
        <v>5</v>
      </c>
    </row>
    <row r="13" spans="1:7" ht="15.75" x14ac:dyDescent="0.25">
      <c r="B13" s="1" t="s">
        <v>16</v>
      </c>
      <c r="C13" s="1">
        <v>306</v>
      </c>
      <c r="D13" s="3">
        <v>0.50624999999999998</v>
      </c>
      <c r="E13" s="8" t="s">
        <v>31</v>
      </c>
      <c r="F13" s="9"/>
    </row>
    <row r="14" spans="1:7" ht="15.75" x14ac:dyDescent="0.25">
      <c r="A14" s="2" t="s">
        <v>6</v>
      </c>
      <c r="B14" s="1" t="s">
        <v>7</v>
      </c>
      <c r="C14" s="1">
        <v>5685</v>
      </c>
      <c r="D14" s="3">
        <v>0.52083333333333337</v>
      </c>
      <c r="F14" s="9" t="s">
        <v>29</v>
      </c>
    </row>
    <row r="15" spans="1:7" ht="15.75" x14ac:dyDescent="0.25">
      <c r="A15" t="s">
        <v>20</v>
      </c>
      <c r="B15" s="1" t="s">
        <v>11</v>
      </c>
      <c r="C15" s="1">
        <v>880</v>
      </c>
      <c r="D15" s="3">
        <v>0.53611111111111109</v>
      </c>
      <c r="F15" s="9" t="s">
        <v>29</v>
      </c>
    </row>
    <row r="16" spans="1:7" ht="15.75" x14ac:dyDescent="0.25">
      <c r="A16" s="2" t="s">
        <v>6</v>
      </c>
      <c r="B16" s="1" t="s">
        <v>12</v>
      </c>
      <c r="C16" s="1">
        <v>4589</v>
      </c>
      <c r="D16" s="3">
        <v>0.54513888888888895</v>
      </c>
      <c r="E16" s="1" t="s">
        <v>10</v>
      </c>
      <c r="F16" s="9" t="s">
        <v>29</v>
      </c>
    </row>
    <row r="17" spans="1:6" ht="15.75" x14ac:dyDescent="0.25">
      <c r="A17" t="s">
        <v>20</v>
      </c>
      <c r="B17" s="1" t="s">
        <v>16</v>
      </c>
      <c r="C17" s="1">
        <v>876</v>
      </c>
      <c r="D17" s="3">
        <v>0.55902777777777779</v>
      </c>
      <c r="F17" s="9" t="s">
        <v>29</v>
      </c>
    </row>
    <row r="18" spans="1:6" ht="15.75" x14ac:dyDescent="0.25">
      <c r="A18" t="s">
        <v>20</v>
      </c>
      <c r="B18" s="1" t="s">
        <v>11</v>
      </c>
      <c r="C18" s="1">
        <v>366</v>
      </c>
      <c r="D18" s="3">
        <v>0.59375</v>
      </c>
      <c r="F18" s="9" t="s">
        <v>29</v>
      </c>
    </row>
    <row r="19" spans="1:6" ht="15.75" x14ac:dyDescent="0.25">
      <c r="A19" t="s">
        <v>20</v>
      </c>
      <c r="B19" s="1" t="s">
        <v>11</v>
      </c>
      <c r="C19" s="1">
        <v>514</v>
      </c>
      <c r="D19" s="3">
        <v>0.59722222222222221</v>
      </c>
      <c r="F19" s="9" t="s">
        <v>29</v>
      </c>
    </row>
    <row r="20" spans="1:6" ht="15.75" x14ac:dyDescent="0.25">
      <c r="A20" t="s">
        <v>20</v>
      </c>
      <c r="B20" s="1" t="s">
        <v>11</v>
      </c>
      <c r="C20" s="1">
        <v>532</v>
      </c>
      <c r="D20" s="3">
        <v>0.64930555555555558</v>
      </c>
      <c r="F20" s="9" t="s">
        <v>29</v>
      </c>
    </row>
    <row r="21" spans="1:6" ht="15.75" x14ac:dyDescent="0.25">
      <c r="A21" t="s">
        <v>20</v>
      </c>
      <c r="B21" s="1" t="s">
        <v>11</v>
      </c>
      <c r="C21" s="1">
        <v>348</v>
      </c>
      <c r="D21" s="3">
        <v>0.69097222222222221</v>
      </c>
      <c r="E21" s="1" t="s">
        <v>10</v>
      </c>
      <c r="F21" s="9" t="s">
        <v>29</v>
      </c>
    </row>
    <row r="22" spans="1:6" ht="15.75" x14ac:dyDescent="0.25">
      <c r="A22" s="2" t="s">
        <v>6</v>
      </c>
      <c r="B22" s="1" t="s">
        <v>7</v>
      </c>
      <c r="C22" s="1">
        <v>5698</v>
      </c>
      <c r="D22" s="3">
        <v>0.69097222222222221</v>
      </c>
      <c r="F22" s="9" t="s">
        <v>29</v>
      </c>
    </row>
    <row r="23" spans="1:6" ht="15.75" x14ac:dyDescent="0.25">
      <c r="A23" t="s">
        <v>20</v>
      </c>
      <c r="B23" s="1" t="s">
        <v>11</v>
      </c>
      <c r="C23" s="1">
        <v>1980</v>
      </c>
      <c r="D23" s="3">
        <v>0.69374999999999998</v>
      </c>
      <c r="F23" s="9" t="s">
        <v>29</v>
      </c>
    </row>
    <row r="24" spans="1:6" ht="15.75" x14ac:dyDescent="0.25">
      <c r="A24" t="s">
        <v>20</v>
      </c>
      <c r="B24" s="1" t="s">
        <v>11</v>
      </c>
      <c r="C24" s="1">
        <v>1436</v>
      </c>
      <c r="D24" s="3">
        <v>0.71666666666666667</v>
      </c>
      <c r="F24" s="9" t="s">
        <v>29</v>
      </c>
    </row>
    <row r="25" spans="1:6" ht="15.75" x14ac:dyDescent="0.25">
      <c r="A25" t="s">
        <v>20</v>
      </c>
      <c r="B25" s="1" t="s">
        <v>11</v>
      </c>
      <c r="C25" s="1">
        <v>1006</v>
      </c>
      <c r="D25" s="3">
        <v>0.75694444444444453</v>
      </c>
      <c r="F25" s="9" t="s">
        <v>29</v>
      </c>
    </row>
    <row r="26" spans="1:6" ht="15.75" x14ac:dyDescent="0.25">
      <c r="A26" t="s">
        <v>20</v>
      </c>
      <c r="B26" s="1" t="s">
        <v>11</v>
      </c>
      <c r="C26" s="1">
        <v>1822</v>
      </c>
      <c r="D26" s="3">
        <v>0.75902777777777775</v>
      </c>
      <c r="E26" s="1" t="s">
        <v>10</v>
      </c>
      <c r="F26" s="9" t="s">
        <v>29</v>
      </c>
    </row>
    <row r="27" spans="1:6" ht="15.75" x14ac:dyDescent="0.25">
      <c r="A27" t="s">
        <v>21</v>
      </c>
      <c r="B27" s="1" t="s">
        <v>12</v>
      </c>
      <c r="C27" s="1">
        <v>4723</v>
      </c>
      <c r="D27" s="3">
        <v>0.76666666666666661</v>
      </c>
      <c r="F27" s="9" t="s">
        <v>29</v>
      </c>
    </row>
    <row r="28" spans="1:6" ht="15.75" x14ac:dyDescent="0.25">
      <c r="A28" t="s">
        <v>20</v>
      </c>
      <c r="B28" s="1" t="s">
        <v>11</v>
      </c>
      <c r="C28" s="1">
        <v>216</v>
      </c>
      <c r="D28" s="3">
        <v>0.76944444444444438</v>
      </c>
      <c r="F28" s="9" t="s">
        <v>29</v>
      </c>
    </row>
    <row r="29" spans="1:6" ht="15.75" x14ac:dyDescent="0.25">
      <c r="A29" s="2" t="s">
        <v>6</v>
      </c>
      <c r="B29" s="1" t="s">
        <v>7</v>
      </c>
      <c r="C29" s="1">
        <v>5616</v>
      </c>
      <c r="D29" s="3">
        <v>0.80902777777777779</v>
      </c>
      <c r="F29" s="9" t="s">
        <v>29</v>
      </c>
    </row>
    <row r="30" spans="1:6" ht="15.75" x14ac:dyDescent="0.25">
      <c r="A30" t="s">
        <v>22</v>
      </c>
      <c r="B30" s="1" t="s">
        <v>14</v>
      </c>
      <c r="C30" s="1">
        <v>2351</v>
      </c>
      <c r="D30" s="3">
        <v>0.81874999999999998</v>
      </c>
      <c r="E30" s="1" t="s">
        <v>10</v>
      </c>
      <c r="F30" s="9" t="s">
        <v>30</v>
      </c>
    </row>
    <row r="31" spans="1:6" ht="15.75" x14ac:dyDescent="0.25">
      <c r="B31" s="1" t="s">
        <v>15</v>
      </c>
      <c r="C31" s="1">
        <v>905</v>
      </c>
      <c r="D31" s="3">
        <v>0.8208333333333333</v>
      </c>
      <c r="F31" s="9" t="s">
        <v>29</v>
      </c>
    </row>
    <row r="32" spans="1:6" ht="15.75" x14ac:dyDescent="0.25">
      <c r="A32" t="s">
        <v>20</v>
      </c>
      <c r="B32" s="1" t="s">
        <v>11</v>
      </c>
      <c r="C32" s="1">
        <v>448</v>
      </c>
      <c r="D32" s="3">
        <v>0.84722222222222221</v>
      </c>
      <c r="F32" s="9" t="s">
        <v>29</v>
      </c>
    </row>
    <row r="33" spans="1:6" ht="15.75" x14ac:dyDescent="0.25">
      <c r="A33" t="s">
        <v>20</v>
      </c>
      <c r="B33" s="1" t="s">
        <v>11</v>
      </c>
      <c r="C33" s="1">
        <v>266</v>
      </c>
      <c r="D33" s="3">
        <v>0.85763888888888884</v>
      </c>
      <c r="E33" s="1" t="s">
        <v>10</v>
      </c>
      <c r="F33" s="9" t="s">
        <v>29</v>
      </c>
    </row>
    <row r="34" spans="1:6" ht="15.75" x14ac:dyDescent="0.25">
      <c r="A34" t="s">
        <v>20</v>
      </c>
      <c r="B34" s="1" t="s">
        <v>11</v>
      </c>
      <c r="C34" s="1">
        <v>1136</v>
      </c>
      <c r="D34" s="3">
        <v>0.86111111111111116</v>
      </c>
      <c r="F34" s="9" t="s">
        <v>29</v>
      </c>
    </row>
    <row r="35" spans="1:6" ht="15.75" x14ac:dyDescent="0.25">
      <c r="A35" t="s">
        <v>20</v>
      </c>
      <c r="B35" s="1" t="s">
        <v>11</v>
      </c>
      <c r="C35" s="1">
        <v>14</v>
      </c>
      <c r="D35" s="3">
        <v>0.89583333333333337</v>
      </c>
      <c r="F35" s="9" t="s">
        <v>29</v>
      </c>
    </row>
    <row r="36" spans="1:6" ht="15.75" x14ac:dyDescent="0.25">
      <c r="A36" t="s">
        <v>20</v>
      </c>
      <c r="B36" s="1" t="s">
        <v>11</v>
      </c>
      <c r="C36" s="1">
        <v>404</v>
      </c>
      <c r="D36" s="3">
        <v>0.89861111111111114</v>
      </c>
      <c r="F36" s="9" t="s">
        <v>29</v>
      </c>
    </row>
    <row r="37" spans="1:6" ht="15" customHeight="1" x14ac:dyDescent="0.25">
      <c r="E37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F1" sqref="F1:F1048576"/>
    </sheetView>
  </sheetViews>
  <sheetFormatPr defaultColWidth="13.5" defaultRowHeight="15" customHeight="1" x14ac:dyDescent="0.25"/>
  <cols>
    <col min="1" max="1" width="52.5" customWidth="1"/>
    <col min="2" max="26" width="10.5" customWidth="1"/>
  </cols>
  <sheetData>
    <row r="1" spans="1:6" ht="15.75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5" t="s">
        <v>5</v>
      </c>
    </row>
    <row r="2" spans="1:6" ht="15.75" x14ac:dyDescent="0.25">
      <c r="A2" s="2" t="s">
        <v>6</v>
      </c>
      <c r="B2" s="1" t="s">
        <v>7</v>
      </c>
      <c r="C2" s="1">
        <v>5652</v>
      </c>
      <c r="D2" s="3">
        <v>0.27777777777777779</v>
      </c>
      <c r="F2" s="9" t="s">
        <v>29</v>
      </c>
    </row>
    <row r="3" spans="1:6" ht="15.75" x14ac:dyDescent="0.25">
      <c r="A3" t="s">
        <v>20</v>
      </c>
      <c r="B3" s="1" t="s">
        <v>11</v>
      </c>
      <c r="C3" s="1">
        <v>148</v>
      </c>
      <c r="D3" s="3">
        <v>0.29166666666666669</v>
      </c>
      <c r="F3" s="9" t="s">
        <v>29</v>
      </c>
    </row>
    <row r="4" spans="1:6" ht="15.75" x14ac:dyDescent="0.25">
      <c r="A4" s="2" t="s">
        <v>8</v>
      </c>
      <c r="B4" s="1" t="s">
        <v>9</v>
      </c>
      <c r="C4" s="1">
        <v>563</v>
      </c>
      <c r="D4" s="3">
        <v>0.2986111111111111</v>
      </c>
      <c r="F4" s="9" t="s">
        <v>32</v>
      </c>
    </row>
    <row r="5" spans="1:6" ht="15.75" x14ac:dyDescent="0.25">
      <c r="A5" s="2" t="s">
        <v>6</v>
      </c>
      <c r="B5" s="1" t="s">
        <v>12</v>
      </c>
      <c r="C5" s="1">
        <v>4643</v>
      </c>
      <c r="D5" s="3">
        <v>0.30208333333333331</v>
      </c>
      <c r="F5" s="9" t="s">
        <v>29</v>
      </c>
    </row>
    <row r="6" spans="1:6" ht="15.75" x14ac:dyDescent="0.25">
      <c r="A6" t="s">
        <v>20</v>
      </c>
      <c r="B6" s="1" t="s">
        <v>11</v>
      </c>
      <c r="C6" s="1">
        <v>606</v>
      </c>
      <c r="D6" s="3">
        <v>0.31527777777777777</v>
      </c>
      <c r="F6" s="9" t="s">
        <v>29</v>
      </c>
    </row>
    <row r="7" spans="1:6" ht="15.75" x14ac:dyDescent="0.25">
      <c r="A7" t="s">
        <v>20</v>
      </c>
      <c r="B7" s="1" t="s">
        <v>11</v>
      </c>
      <c r="C7" s="1">
        <v>736</v>
      </c>
      <c r="D7" s="3">
        <v>0.3444444444444445</v>
      </c>
      <c r="E7" s="1" t="s">
        <v>10</v>
      </c>
      <c r="F7" s="9" t="s">
        <v>29</v>
      </c>
    </row>
    <row r="8" spans="1:6" ht="15.75" x14ac:dyDescent="0.25">
      <c r="A8" t="s">
        <v>20</v>
      </c>
      <c r="B8" s="1" t="s">
        <v>11</v>
      </c>
      <c r="C8" s="1">
        <v>232</v>
      </c>
      <c r="D8" s="3">
        <v>0.375</v>
      </c>
      <c r="F8" s="9" t="s">
        <v>29</v>
      </c>
    </row>
    <row r="9" spans="1:6" ht="15.75" x14ac:dyDescent="0.25">
      <c r="A9" t="s">
        <v>20</v>
      </c>
      <c r="B9" s="1" t="s">
        <v>11</v>
      </c>
      <c r="C9" s="1">
        <v>280</v>
      </c>
      <c r="D9" s="3">
        <v>0.38194444444444442</v>
      </c>
      <c r="F9" s="9" t="s">
        <v>29</v>
      </c>
    </row>
    <row r="10" spans="1:6" ht="15.75" x14ac:dyDescent="0.25">
      <c r="A10" s="2" t="s">
        <v>6</v>
      </c>
      <c r="B10" s="1" t="s">
        <v>7</v>
      </c>
      <c r="C10" s="1">
        <v>5854</v>
      </c>
      <c r="D10" s="3">
        <v>0.41666666666666669</v>
      </c>
      <c r="F10" s="9" t="s">
        <v>29</v>
      </c>
    </row>
    <row r="11" spans="1:6" ht="15.75" x14ac:dyDescent="0.25">
      <c r="A11" t="s">
        <v>20</v>
      </c>
      <c r="B11" s="1" t="s">
        <v>11</v>
      </c>
      <c r="C11" s="1">
        <v>1416</v>
      </c>
      <c r="D11" s="3">
        <v>0.4201388888888889</v>
      </c>
      <c r="F11" s="9" t="s">
        <v>29</v>
      </c>
    </row>
    <row r="12" spans="1:6" ht="15.75" x14ac:dyDescent="0.25">
      <c r="A12" t="s">
        <v>21</v>
      </c>
      <c r="B12" s="1" t="s">
        <v>12</v>
      </c>
      <c r="C12" s="1">
        <v>4644</v>
      </c>
      <c r="D12" s="3">
        <v>0.42708333333333331</v>
      </c>
      <c r="F12" s="9" t="s">
        <v>29</v>
      </c>
    </row>
    <row r="13" spans="1:6" ht="15.75" x14ac:dyDescent="0.25">
      <c r="A13" t="s">
        <v>20</v>
      </c>
      <c r="B13" s="1" t="s">
        <v>11</v>
      </c>
      <c r="C13" s="1">
        <v>1522</v>
      </c>
      <c r="D13" s="3">
        <v>0.46319444444444446</v>
      </c>
      <c r="F13" s="9" t="s">
        <v>29</v>
      </c>
    </row>
    <row r="14" spans="1:6" ht="15.75" x14ac:dyDescent="0.25">
      <c r="A14" s="2"/>
      <c r="B14" s="1" t="s">
        <v>13</v>
      </c>
      <c r="C14" s="1">
        <v>825</v>
      </c>
      <c r="D14" s="3">
        <v>0.4861111111111111</v>
      </c>
      <c r="F14" s="9"/>
    </row>
    <row r="15" spans="1:6" ht="15.75" x14ac:dyDescent="0.25">
      <c r="A15" s="2" t="s">
        <v>6</v>
      </c>
      <c r="B15" s="1" t="s">
        <v>7</v>
      </c>
      <c r="C15" s="1">
        <v>5685</v>
      </c>
      <c r="D15" s="3">
        <v>0.52083333333333337</v>
      </c>
      <c r="F15" s="9" t="s">
        <v>29</v>
      </c>
    </row>
    <row r="16" spans="1:6" ht="15.75" x14ac:dyDescent="0.25">
      <c r="A16" t="s">
        <v>20</v>
      </c>
      <c r="B16" s="1" t="s">
        <v>11</v>
      </c>
      <c r="C16" s="1">
        <v>880</v>
      </c>
      <c r="D16" s="3">
        <v>0.53611111111111109</v>
      </c>
      <c r="F16" s="9" t="s">
        <v>29</v>
      </c>
    </row>
    <row r="17" spans="1:6" ht="15.75" x14ac:dyDescent="0.25">
      <c r="A17" t="s">
        <v>21</v>
      </c>
      <c r="B17" s="1" t="s">
        <v>12</v>
      </c>
      <c r="C17" s="1">
        <v>4589</v>
      </c>
      <c r="D17" s="3">
        <v>0.54513888888888895</v>
      </c>
      <c r="F17" s="9" t="s">
        <v>29</v>
      </c>
    </row>
    <row r="18" spans="1:6" ht="15.75" x14ac:dyDescent="0.25">
      <c r="A18" t="s">
        <v>20</v>
      </c>
      <c r="B18" s="1" t="s">
        <v>11</v>
      </c>
      <c r="C18" s="1">
        <v>366</v>
      </c>
      <c r="D18" s="3">
        <v>0.59375</v>
      </c>
      <c r="F18" s="9" t="s">
        <v>29</v>
      </c>
    </row>
    <row r="19" spans="1:6" ht="15.75" x14ac:dyDescent="0.25">
      <c r="A19" t="s">
        <v>20</v>
      </c>
      <c r="B19" s="1" t="s">
        <v>11</v>
      </c>
      <c r="C19" s="1">
        <v>514</v>
      </c>
      <c r="D19" s="3">
        <v>0.59722222222222221</v>
      </c>
      <c r="F19" s="9" t="s">
        <v>29</v>
      </c>
    </row>
    <row r="20" spans="1:6" ht="15.75" x14ac:dyDescent="0.25">
      <c r="A20" t="s">
        <v>20</v>
      </c>
      <c r="B20" s="1" t="s">
        <v>11</v>
      </c>
      <c r="C20" s="1">
        <v>532</v>
      </c>
      <c r="D20" s="3">
        <v>0.64930555555555558</v>
      </c>
      <c r="F20" s="9" t="s">
        <v>29</v>
      </c>
    </row>
    <row r="21" spans="1:6" ht="15.75" x14ac:dyDescent="0.25">
      <c r="A21" s="2" t="s">
        <v>6</v>
      </c>
      <c r="B21" s="1" t="s">
        <v>7</v>
      </c>
      <c r="C21" s="1">
        <v>5698</v>
      </c>
      <c r="D21" s="3">
        <v>0.69097222222222221</v>
      </c>
      <c r="E21" s="1" t="s">
        <v>10</v>
      </c>
      <c r="F21" s="9" t="s">
        <v>29</v>
      </c>
    </row>
    <row r="22" spans="1:6" ht="15.75" x14ac:dyDescent="0.25">
      <c r="A22" t="s">
        <v>20</v>
      </c>
      <c r="B22" s="1" t="s">
        <v>11</v>
      </c>
      <c r="C22" s="1">
        <v>348</v>
      </c>
      <c r="D22" s="3">
        <v>0.69097222222222221</v>
      </c>
      <c r="F22" s="9" t="s">
        <v>29</v>
      </c>
    </row>
    <row r="23" spans="1:6" ht="15.75" x14ac:dyDescent="0.25">
      <c r="A23" t="s">
        <v>20</v>
      </c>
      <c r="B23" s="1" t="s">
        <v>11</v>
      </c>
      <c r="C23" s="1">
        <v>1980</v>
      </c>
      <c r="D23" s="3">
        <v>0.69374999999999998</v>
      </c>
      <c r="F23" s="9" t="s">
        <v>29</v>
      </c>
    </row>
    <row r="24" spans="1:6" ht="15.75" x14ac:dyDescent="0.25">
      <c r="A24" t="s">
        <v>20</v>
      </c>
      <c r="B24" s="1" t="s">
        <v>11</v>
      </c>
      <c r="C24" s="1">
        <v>1436</v>
      </c>
      <c r="D24" s="3">
        <v>0.71666666666666667</v>
      </c>
      <c r="F24" s="9" t="s">
        <v>29</v>
      </c>
    </row>
    <row r="25" spans="1:6" ht="15.75" x14ac:dyDescent="0.25">
      <c r="A25" t="s">
        <v>20</v>
      </c>
      <c r="B25" s="1" t="s">
        <v>11</v>
      </c>
      <c r="C25" s="1">
        <v>1006</v>
      </c>
      <c r="D25" s="3">
        <v>0.75694444444444453</v>
      </c>
      <c r="F25" s="9" t="s">
        <v>29</v>
      </c>
    </row>
    <row r="26" spans="1:6" ht="15.75" x14ac:dyDescent="0.25">
      <c r="A26" t="s">
        <v>20</v>
      </c>
      <c r="B26" s="1" t="s">
        <v>11</v>
      </c>
      <c r="C26" s="1">
        <v>1822</v>
      </c>
      <c r="D26" s="3">
        <v>0.75902777777777775</v>
      </c>
      <c r="F26" s="9" t="s">
        <v>29</v>
      </c>
    </row>
    <row r="27" spans="1:6" ht="15.75" x14ac:dyDescent="0.25">
      <c r="A27" t="s">
        <v>21</v>
      </c>
      <c r="B27" s="1" t="s">
        <v>12</v>
      </c>
      <c r="C27" s="1">
        <v>4723</v>
      </c>
      <c r="D27" s="3">
        <v>0.76666666666666661</v>
      </c>
      <c r="F27" s="9" t="s">
        <v>29</v>
      </c>
    </row>
    <row r="28" spans="1:6" ht="15.75" x14ac:dyDescent="0.25">
      <c r="A28" t="s">
        <v>20</v>
      </c>
      <c r="B28" s="1" t="s">
        <v>11</v>
      </c>
      <c r="C28" s="1">
        <v>216</v>
      </c>
      <c r="D28" s="3">
        <v>0.76944444444444438</v>
      </c>
      <c r="F28" s="9" t="s">
        <v>29</v>
      </c>
    </row>
    <row r="29" spans="1:6" ht="15.75" x14ac:dyDescent="0.25">
      <c r="A29" t="s">
        <v>22</v>
      </c>
      <c r="B29" s="1" t="s">
        <v>14</v>
      </c>
      <c r="C29" s="1">
        <v>1351</v>
      </c>
      <c r="D29" s="3">
        <v>0.79861111111111116</v>
      </c>
      <c r="F29" s="9" t="s">
        <v>30</v>
      </c>
    </row>
    <row r="30" spans="1:6" ht="15.75" x14ac:dyDescent="0.25">
      <c r="A30" s="2" t="s">
        <v>6</v>
      </c>
      <c r="B30" s="1" t="s">
        <v>7</v>
      </c>
      <c r="C30" s="1">
        <v>5616</v>
      </c>
      <c r="D30" s="3">
        <v>0.80902777777777779</v>
      </c>
      <c r="F30" s="9" t="s">
        <v>29</v>
      </c>
    </row>
    <row r="31" spans="1:6" ht="15.75" x14ac:dyDescent="0.25">
      <c r="B31" s="1" t="s">
        <v>15</v>
      </c>
      <c r="C31" s="1">
        <v>905</v>
      </c>
      <c r="D31" s="3">
        <v>0.82847222222222217</v>
      </c>
      <c r="F31" s="9"/>
    </row>
    <row r="32" spans="1:6" ht="15.75" x14ac:dyDescent="0.25">
      <c r="A32" t="s">
        <v>20</v>
      </c>
      <c r="B32" s="1" t="s">
        <v>11</v>
      </c>
      <c r="C32" s="1">
        <v>448</v>
      </c>
      <c r="D32" s="3">
        <v>0.84722222222222221</v>
      </c>
      <c r="F32" s="9" t="s">
        <v>29</v>
      </c>
    </row>
    <row r="33" spans="1:6" ht="15.75" x14ac:dyDescent="0.25">
      <c r="A33" t="s">
        <v>20</v>
      </c>
      <c r="B33" s="1" t="s">
        <v>11</v>
      </c>
      <c r="C33" s="1">
        <v>266</v>
      </c>
      <c r="D33" s="3">
        <v>0.85763888888888884</v>
      </c>
      <c r="F33" s="9" t="s">
        <v>29</v>
      </c>
    </row>
    <row r="34" spans="1:6" ht="15.75" x14ac:dyDescent="0.25">
      <c r="A34" t="s">
        <v>20</v>
      </c>
      <c r="B34" s="1" t="s">
        <v>11</v>
      </c>
      <c r="C34" s="1">
        <v>1136</v>
      </c>
      <c r="D34" s="3">
        <v>0.86111111111111116</v>
      </c>
      <c r="F34" s="9" t="s">
        <v>29</v>
      </c>
    </row>
    <row r="35" spans="1:6" ht="15.75" x14ac:dyDescent="0.25">
      <c r="A35" t="s">
        <v>20</v>
      </c>
      <c r="B35" s="1" t="s">
        <v>11</v>
      </c>
      <c r="C35" s="1">
        <v>14</v>
      </c>
      <c r="D35" s="3">
        <v>0.89583333333333337</v>
      </c>
      <c r="F35" s="9" t="s">
        <v>29</v>
      </c>
    </row>
    <row r="36" spans="1:6" ht="15.75" x14ac:dyDescent="0.25">
      <c r="A36" t="s">
        <v>20</v>
      </c>
      <c r="B36" s="1" t="s">
        <v>11</v>
      </c>
      <c r="C36" s="1">
        <v>404</v>
      </c>
      <c r="D36" s="3">
        <v>0.89861111111111114</v>
      </c>
      <c r="F36" s="9" t="s">
        <v>29</v>
      </c>
    </row>
    <row r="37" spans="1:6" ht="15" customHeight="1" x14ac:dyDescent="0.25">
      <c r="E37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F1" sqref="F1:F1048576"/>
    </sheetView>
  </sheetViews>
  <sheetFormatPr defaultColWidth="13.5" defaultRowHeight="15" customHeight="1" x14ac:dyDescent="0.25"/>
  <cols>
    <col min="1" max="1" width="52.5" customWidth="1"/>
    <col min="2" max="26" width="10.5" customWidth="1"/>
  </cols>
  <sheetData>
    <row r="1" spans="1:6" ht="15.75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5" t="s">
        <v>5</v>
      </c>
    </row>
    <row r="2" spans="1:6" ht="15.75" x14ac:dyDescent="0.25">
      <c r="A2" s="2" t="s">
        <v>6</v>
      </c>
      <c r="B2" s="1" t="s">
        <v>7</v>
      </c>
      <c r="C2" s="1">
        <v>5662</v>
      </c>
      <c r="D2" s="3">
        <v>0.27777777777777779</v>
      </c>
      <c r="F2" s="9" t="s">
        <v>29</v>
      </c>
    </row>
    <row r="3" spans="1:6" ht="15.75" x14ac:dyDescent="0.25">
      <c r="A3" t="s">
        <v>20</v>
      </c>
      <c r="B3" s="1" t="s">
        <v>11</v>
      </c>
      <c r="C3" s="1">
        <v>148</v>
      </c>
      <c r="D3" s="3">
        <v>0.29166666666666669</v>
      </c>
      <c r="F3" s="9" t="s">
        <v>29</v>
      </c>
    </row>
    <row r="4" spans="1:6" ht="15.75" x14ac:dyDescent="0.25">
      <c r="A4" s="7" t="s">
        <v>8</v>
      </c>
      <c r="B4" s="1" t="s">
        <v>9</v>
      </c>
      <c r="C4" s="1">
        <v>563</v>
      </c>
      <c r="D4" s="3">
        <v>0.29305555555555557</v>
      </c>
      <c r="F4" s="9" t="s">
        <v>32</v>
      </c>
    </row>
    <row r="5" spans="1:6" ht="15.75" x14ac:dyDescent="0.25">
      <c r="A5" s="2" t="s">
        <v>6</v>
      </c>
      <c r="B5" s="1" t="s">
        <v>12</v>
      </c>
      <c r="C5" s="1">
        <v>4643</v>
      </c>
      <c r="D5" s="3">
        <v>0.30208333333333331</v>
      </c>
      <c r="F5" s="9" t="s">
        <v>29</v>
      </c>
    </row>
    <row r="6" spans="1:6" ht="15.75" x14ac:dyDescent="0.25">
      <c r="A6" t="s">
        <v>20</v>
      </c>
      <c r="B6" s="1" t="s">
        <v>11</v>
      </c>
      <c r="C6" s="1">
        <v>606</v>
      </c>
      <c r="D6" s="3">
        <v>0.31527777777777777</v>
      </c>
      <c r="F6" s="9" t="s">
        <v>29</v>
      </c>
    </row>
    <row r="7" spans="1:6" ht="15.75" x14ac:dyDescent="0.25">
      <c r="A7" t="s">
        <v>20</v>
      </c>
      <c r="B7" s="1" t="s">
        <v>11</v>
      </c>
      <c r="C7" s="1">
        <v>736</v>
      </c>
      <c r="D7" s="3">
        <v>0.3444444444444445</v>
      </c>
      <c r="E7" s="1" t="s">
        <v>10</v>
      </c>
      <c r="F7" s="9" t="s">
        <v>29</v>
      </c>
    </row>
    <row r="8" spans="1:6" ht="15.75" x14ac:dyDescent="0.25">
      <c r="A8" t="s">
        <v>20</v>
      </c>
      <c r="B8" s="1" t="s">
        <v>11</v>
      </c>
      <c r="C8" s="1">
        <v>232</v>
      </c>
      <c r="D8" s="3">
        <v>0.375</v>
      </c>
      <c r="F8" s="9" t="s">
        <v>29</v>
      </c>
    </row>
    <row r="9" spans="1:6" ht="15.75" x14ac:dyDescent="0.25">
      <c r="A9" t="s">
        <v>20</v>
      </c>
      <c r="B9" s="1" t="s">
        <v>11</v>
      </c>
      <c r="C9" s="1">
        <v>280</v>
      </c>
      <c r="D9" s="3">
        <v>0.38194444444444442</v>
      </c>
      <c r="F9" s="9" t="s">
        <v>29</v>
      </c>
    </row>
    <row r="10" spans="1:6" ht="15.75" x14ac:dyDescent="0.25">
      <c r="A10" s="2" t="s">
        <v>6</v>
      </c>
      <c r="B10" s="1" t="s">
        <v>7</v>
      </c>
      <c r="C10" s="1">
        <v>5854</v>
      </c>
      <c r="D10" s="3">
        <v>0.41666666666666669</v>
      </c>
      <c r="F10" s="9" t="s">
        <v>29</v>
      </c>
    </row>
    <row r="11" spans="1:6" ht="15.75" x14ac:dyDescent="0.25">
      <c r="A11" t="s">
        <v>20</v>
      </c>
      <c r="B11" s="1" t="s">
        <v>11</v>
      </c>
      <c r="C11" s="1">
        <v>1416</v>
      </c>
      <c r="D11" s="3">
        <v>0.4201388888888889</v>
      </c>
      <c r="F11" s="9" t="s">
        <v>29</v>
      </c>
    </row>
    <row r="12" spans="1:6" ht="15.75" x14ac:dyDescent="0.25">
      <c r="A12" t="s">
        <v>20</v>
      </c>
      <c r="B12" s="1" t="s">
        <v>11</v>
      </c>
      <c r="C12" s="1">
        <v>1522</v>
      </c>
      <c r="D12" s="3">
        <v>0.46319444444444446</v>
      </c>
      <c r="E12" s="1" t="s">
        <v>18</v>
      </c>
      <c r="F12" s="9" t="s">
        <v>29</v>
      </c>
    </row>
    <row r="13" spans="1:6" ht="15.75" x14ac:dyDescent="0.25">
      <c r="A13" s="2" t="s">
        <v>6</v>
      </c>
      <c r="B13" s="1" t="s">
        <v>7</v>
      </c>
      <c r="C13" s="1">
        <v>5671</v>
      </c>
      <c r="D13" s="3">
        <v>0.52083333333333337</v>
      </c>
      <c r="F13" s="9" t="s">
        <v>29</v>
      </c>
    </row>
    <row r="14" spans="1:6" ht="15.75" x14ac:dyDescent="0.25">
      <c r="A14" t="s">
        <v>20</v>
      </c>
      <c r="B14" s="1" t="s">
        <v>11</v>
      </c>
      <c r="C14" s="1">
        <v>880</v>
      </c>
      <c r="D14" s="3">
        <v>0.53611111111111109</v>
      </c>
      <c r="F14" s="9" t="s">
        <v>29</v>
      </c>
    </row>
    <row r="15" spans="1:6" ht="15.75" x14ac:dyDescent="0.25">
      <c r="A15" t="s">
        <v>21</v>
      </c>
      <c r="B15" s="1" t="s">
        <v>12</v>
      </c>
      <c r="C15" s="1">
        <v>4589</v>
      </c>
      <c r="D15" s="3">
        <v>0.54513888888888895</v>
      </c>
      <c r="F15" s="9" t="s">
        <v>29</v>
      </c>
    </row>
    <row r="16" spans="1:6" ht="15.75" x14ac:dyDescent="0.25">
      <c r="A16" t="s">
        <v>20</v>
      </c>
      <c r="B16" s="1" t="s">
        <v>11</v>
      </c>
      <c r="C16" s="1">
        <v>366</v>
      </c>
      <c r="D16" s="3">
        <v>0.59375</v>
      </c>
      <c r="F16" s="9" t="s">
        <v>29</v>
      </c>
    </row>
    <row r="17" spans="1:6" ht="15.75" x14ac:dyDescent="0.25">
      <c r="A17" t="s">
        <v>20</v>
      </c>
      <c r="B17" s="1" t="s">
        <v>11</v>
      </c>
      <c r="C17" s="1">
        <v>514</v>
      </c>
      <c r="D17" s="3">
        <v>0.59722222222222221</v>
      </c>
      <c r="F17" s="9" t="s">
        <v>29</v>
      </c>
    </row>
    <row r="18" spans="1:6" ht="15.75" x14ac:dyDescent="0.25">
      <c r="A18" t="s">
        <v>20</v>
      </c>
      <c r="B18" s="1" t="s">
        <v>11</v>
      </c>
      <c r="C18" s="1">
        <v>532</v>
      </c>
      <c r="D18" s="3">
        <v>0.64930555555555558</v>
      </c>
      <c r="F18" s="9" t="s">
        <v>29</v>
      </c>
    </row>
    <row r="19" spans="1:6" ht="15.75" x14ac:dyDescent="0.25">
      <c r="A19" s="9" t="s">
        <v>26</v>
      </c>
      <c r="B19" s="4" t="s">
        <v>17</v>
      </c>
      <c r="C19" s="4">
        <v>470</v>
      </c>
      <c r="D19" s="3">
        <v>0.65486111111111112</v>
      </c>
      <c r="F19" s="9" t="s">
        <v>32</v>
      </c>
    </row>
    <row r="20" spans="1:6" ht="15.75" x14ac:dyDescent="0.25">
      <c r="B20" s="4" t="s">
        <v>16</v>
      </c>
      <c r="C20" s="1">
        <v>854</v>
      </c>
      <c r="D20" s="3">
        <v>0.65625</v>
      </c>
      <c r="E20" s="1" t="s">
        <v>10</v>
      </c>
      <c r="F20" s="9"/>
    </row>
    <row r="21" spans="1:6" ht="15.75" x14ac:dyDescent="0.25">
      <c r="A21" t="s">
        <v>20</v>
      </c>
      <c r="B21" s="1" t="s">
        <v>11</v>
      </c>
      <c r="C21" s="1">
        <v>348</v>
      </c>
      <c r="D21" s="3">
        <v>0.69097222222222221</v>
      </c>
      <c r="F21" s="9" t="s">
        <v>29</v>
      </c>
    </row>
    <row r="22" spans="1:6" ht="15.75" x14ac:dyDescent="0.25">
      <c r="A22" s="2" t="s">
        <v>6</v>
      </c>
      <c r="B22" s="1" t="s">
        <v>7</v>
      </c>
      <c r="C22" s="1">
        <v>5698</v>
      </c>
      <c r="D22" s="3">
        <v>0.69097222222222221</v>
      </c>
      <c r="F22" s="9" t="s">
        <v>29</v>
      </c>
    </row>
    <row r="23" spans="1:6" ht="15.75" x14ac:dyDescent="0.25">
      <c r="A23" t="s">
        <v>20</v>
      </c>
      <c r="B23" s="1" t="s">
        <v>11</v>
      </c>
      <c r="C23" s="1">
        <v>1980</v>
      </c>
      <c r="D23" s="3">
        <v>0.69374999999999998</v>
      </c>
      <c r="F23" s="9" t="s">
        <v>29</v>
      </c>
    </row>
    <row r="24" spans="1:6" ht="15.75" x14ac:dyDescent="0.25">
      <c r="A24" t="s">
        <v>20</v>
      </c>
      <c r="B24" s="1" t="s">
        <v>11</v>
      </c>
      <c r="C24" s="1">
        <v>1436</v>
      </c>
      <c r="D24" s="3">
        <v>0.71666666666666667</v>
      </c>
      <c r="E24" s="1" t="s">
        <v>10</v>
      </c>
      <c r="F24" s="9" t="s">
        <v>29</v>
      </c>
    </row>
    <row r="25" spans="1:6" ht="15.75" x14ac:dyDescent="0.25">
      <c r="A25" t="s">
        <v>20</v>
      </c>
      <c r="B25" s="1" t="s">
        <v>11</v>
      </c>
      <c r="C25" s="1">
        <v>1006</v>
      </c>
      <c r="D25" s="3">
        <v>0.75694444444444453</v>
      </c>
      <c r="F25" s="9" t="s">
        <v>29</v>
      </c>
    </row>
    <row r="26" spans="1:6" ht="15.75" x14ac:dyDescent="0.25">
      <c r="A26" t="s">
        <v>20</v>
      </c>
      <c r="B26" s="1" t="s">
        <v>11</v>
      </c>
      <c r="C26" s="1">
        <v>1822</v>
      </c>
      <c r="D26" s="3">
        <v>0.75902777777777775</v>
      </c>
      <c r="F26" s="9" t="s">
        <v>29</v>
      </c>
    </row>
    <row r="27" spans="1:6" ht="15.75" x14ac:dyDescent="0.25">
      <c r="A27" t="s">
        <v>21</v>
      </c>
      <c r="B27" s="1" t="s">
        <v>12</v>
      </c>
      <c r="C27" s="1">
        <v>4723</v>
      </c>
      <c r="D27" s="3">
        <v>0.76666666666666661</v>
      </c>
      <c r="F27" s="9" t="s">
        <v>29</v>
      </c>
    </row>
    <row r="28" spans="1:6" ht="15.75" x14ac:dyDescent="0.25">
      <c r="A28" t="s">
        <v>20</v>
      </c>
      <c r="B28" s="1" t="s">
        <v>11</v>
      </c>
      <c r="C28" s="1">
        <v>216</v>
      </c>
      <c r="D28" s="3">
        <v>0.76944444444444438</v>
      </c>
      <c r="F28" s="9" t="s">
        <v>29</v>
      </c>
    </row>
    <row r="29" spans="1:6" ht="15.75" x14ac:dyDescent="0.25">
      <c r="A29" s="2" t="s">
        <v>6</v>
      </c>
      <c r="B29" s="1" t="s">
        <v>7</v>
      </c>
      <c r="C29" s="1">
        <v>5616</v>
      </c>
      <c r="D29" s="3">
        <v>0.80902777777777779</v>
      </c>
      <c r="F29" s="9" t="s">
        <v>29</v>
      </c>
    </row>
    <row r="30" spans="1:6" ht="15.75" x14ac:dyDescent="0.25">
      <c r="A30" t="s">
        <v>20</v>
      </c>
      <c r="B30" s="1" t="s">
        <v>11</v>
      </c>
      <c r="C30" s="1">
        <v>448</v>
      </c>
      <c r="D30" s="3">
        <v>0.84722222222222221</v>
      </c>
      <c r="F30" s="9" t="s">
        <v>29</v>
      </c>
    </row>
    <row r="31" spans="1:6" ht="15.75" x14ac:dyDescent="0.25">
      <c r="A31" t="s">
        <v>20</v>
      </c>
      <c r="B31" s="1" t="s">
        <v>11</v>
      </c>
      <c r="C31" s="1">
        <v>266</v>
      </c>
      <c r="D31" s="3">
        <v>0.85763888888888884</v>
      </c>
      <c r="E31" s="1" t="s">
        <v>10</v>
      </c>
      <c r="F31" s="9" t="s">
        <v>29</v>
      </c>
    </row>
    <row r="32" spans="1:6" ht="15.75" x14ac:dyDescent="0.25">
      <c r="A32" t="s">
        <v>20</v>
      </c>
      <c r="B32" s="1" t="s">
        <v>11</v>
      </c>
      <c r="C32" s="1">
        <v>1136</v>
      </c>
      <c r="D32" s="3">
        <v>0.86111111111111116</v>
      </c>
      <c r="F32" s="9" t="s">
        <v>29</v>
      </c>
    </row>
    <row r="33" spans="1:6" ht="15.75" x14ac:dyDescent="0.25">
      <c r="A33" t="s">
        <v>20</v>
      </c>
      <c r="B33" s="1" t="s">
        <v>11</v>
      </c>
      <c r="C33" s="1">
        <v>404</v>
      </c>
      <c r="D33" s="3">
        <v>0.89861111111111114</v>
      </c>
      <c r="E33" s="1" t="s">
        <v>10</v>
      </c>
      <c r="F33" s="9" t="s">
        <v>29</v>
      </c>
    </row>
    <row r="34" spans="1:6" ht="15" customHeight="1" x14ac:dyDescent="0.25">
      <c r="E34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F1" sqref="F1:F1048576"/>
    </sheetView>
  </sheetViews>
  <sheetFormatPr defaultColWidth="13.5" defaultRowHeight="15" customHeight="1" x14ac:dyDescent="0.25"/>
  <cols>
    <col min="1" max="1" width="52.5" customWidth="1"/>
    <col min="2" max="26" width="10.5" customWidth="1"/>
  </cols>
  <sheetData>
    <row r="1" spans="1:6" ht="15.75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5" t="s">
        <v>5</v>
      </c>
    </row>
    <row r="2" spans="1:6" ht="15.75" x14ac:dyDescent="0.25">
      <c r="A2" s="2" t="s">
        <v>6</v>
      </c>
      <c r="B2" s="1" t="s">
        <v>7</v>
      </c>
      <c r="C2" s="1">
        <v>5662</v>
      </c>
      <c r="D2" s="3">
        <v>0.27777777777777779</v>
      </c>
      <c r="F2" s="9" t="s">
        <v>29</v>
      </c>
    </row>
    <row r="3" spans="1:6" ht="15.75" x14ac:dyDescent="0.25">
      <c r="A3" s="2" t="s">
        <v>8</v>
      </c>
      <c r="B3" s="1" t="s">
        <v>9</v>
      </c>
      <c r="C3" s="1">
        <v>563</v>
      </c>
      <c r="D3" s="3">
        <v>0.28125</v>
      </c>
      <c r="E3" s="1" t="s">
        <v>10</v>
      </c>
      <c r="F3" t="s">
        <v>32</v>
      </c>
    </row>
    <row r="4" spans="1:6" ht="15.75" x14ac:dyDescent="0.25">
      <c r="A4" t="s">
        <v>20</v>
      </c>
      <c r="B4" s="1" t="s">
        <v>11</v>
      </c>
      <c r="C4" s="1">
        <v>148</v>
      </c>
      <c r="D4" s="3">
        <v>0.29166666666666669</v>
      </c>
      <c r="F4" s="9" t="s">
        <v>29</v>
      </c>
    </row>
    <row r="5" spans="1:6" ht="15.75" x14ac:dyDescent="0.25">
      <c r="A5" s="2" t="s">
        <v>6</v>
      </c>
      <c r="B5" s="1" t="s">
        <v>12</v>
      </c>
      <c r="C5" s="1">
        <v>4643</v>
      </c>
      <c r="D5" s="3">
        <v>0.30208333333333331</v>
      </c>
      <c r="F5" s="9" t="s">
        <v>29</v>
      </c>
    </row>
    <row r="6" spans="1:6" ht="15.75" x14ac:dyDescent="0.25">
      <c r="A6" t="s">
        <v>20</v>
      </c>
      <c r="B6" s="1" t="s">
        <v>11</v>
      </c>
      <c r="C6" s="1">
        <v>606</v>
      </c>
      <c r="D6" s="3">
        <v>0.31527777777777777</v>
      </c>
      <c r="F6" s="9" t="s">
        <v>29</v>
      </c>
    </row>
    <row r="7" spans="1:6" ht="15.75" x14ac:dyDescent="0.25">
      <c r="A7" t="s">
        <v>20</v>
      </c>
      <c r="B7" s="1" t="s">
        <v>11</v>
      </c>
      <c r="C7" s="1">
        <v>736</v>
      </c>
      <c r="D7" s="3">
        <v>0.3444444444444445</v>
      </c>
      <c r="F7" s="9" t="s">
        <v>29</v>
      </c>
    </row>
    <row r="8" spans="1:6" ht="15.75" x14ac:dyDescent="0.25">
      <c r="A8" t="s">
        <v>20</v>
      </c>
      <c r="B8" s="1" t="s">
        <v>11</v>
      </c>
      <c r="C8" s="1">
        <v>232</v>
      </c>
      <c r="D8" s="3">
        <v>0.375</v>
      </c>
      <c r="F8" s="9" t="s">
        <v>29</v>
      </c>
    </row>
    <row r="9" spans="1:6" ht="15.75" x14ac:dyDescent="0.25">
      <c r="A9" t="s">
        <v>20</v>
      </c>
      <c r="B9" s="1" t="s">
        <v>11</v>
      </c>
      <c r="C9" s="1">
        <v>280</v>
      </c>
      <c r="D9" s="3">
        <v>0.38194444444444442</v>
      </c>
      <c r="F9" s="9" t="s">
        <v>29</v>
      </c>
    </row>
    <row r="10" spans="1:6" ht="15.75" x14ac:dyDescent="0.25">
      <c r="A10" s="2" t="s">
        <v>6</v>
      </c>
      <c r="B10" s="1" t="s">
        <v>7</v>
      </c>
      <c r="C10" s="1">
        <v>5854</v>
      </c>
      <c r="D10" s="3">
        <v>0.41666666666666669</v>
      </c>
      <c r="F10" s="9" t="s">
        <v>29</v>
      </c>
    </row>
    <row r="11" spans="1:6" ht="15.75" x14ac:dyDescent="0.25">
      <c r="A11" t="s">
        <v>20</v>
      </c>
      <c r="B11" s="1" t="s">
        <v>11</v>
      </c>
      <c r="C11" s="1">
        <v>1416</v>
      </c>
      <c r="D11" s="3">
        <v>0.4201388888888889</v>
      </c>
      <c r="F11" s="9" t="s">
        <v>29</v>
      </c>
    </row>
    <row r="12" spans="1:6" ht="15.75" x14ac:dyDescent="0.25">
      <c r="A12" t="s">
        <v>21</v>
      </c>
      <c r="B12" s="1" t="s">
        <v>12</v>
      </c>
      <c r="C12" s="1">
        <v>4644</v>
      </c>
      <c r="D12" s="3">
        <v>0.42708333333333331</v>
      </c>
      <c r="F12" s="9" t="s">
        <v>29</v>
      </c>
    </row>
    <row r="13" spans="1:6" ht="15.75" x14ac:dyDescent="0.25">
      <c r="A13" t="s">
        <v>20</v>
      </c>
      <c r="B13" s="1" t="s">
        <v>11</v>
      </c>
      <c r="C13" s="1">
        <v>1522</v>
      </c>
      <c r="D13" s="3">
        <v>0.46319444444444446</v>
      </c>
      <c r="F13" s="9" t="s">
        <v>29</v>
      </c>
    </row>
    <row r="14" spans="1:6" ht="15.75" x14ac:dyDescent="0.25">
      <c r="A14" s="2" t="s">
        <v>6</v>
      </c>
      <c r="B14" s="1" t="s">
        <v>7</v>
      </c>
      <c r="C14" s="1">
        <v>5685</v>
      </c>
      <c r="D14" s="3">
        <v>0.52083333333333337</v>
      </c>
      <c r="F14" s="9" t="s">
        <v>29</v>
      </c>
    </row>
    <row r="15" spans="1:6" ht="15.75" x14ac:dyDescent="0.25">
      <c r="A15" t="s">
        <v>20</v>
      </c>
      <c r="B15" s="1" t="s">
        <v>11</v>
      </c>
      <c r="C15" s="1">
        <v>880</v>
      </c>
      <c r="D15" s="3">
        <v>0.53611111111111109</v>
      </c>
      <c r="F15" s="9" t="s">
        <v>29</v>
      </c>
    </row>
    <row r="16" spans="1:6" ht="15.75" x14ac:dyDescent="0.25">
      <c r="A16" s="2" t="s">
        <v>6</v>
      </c>
      <c r="B16" s="1" t="s">
        <v>12</v>
      </c>
      <c r="C16" s="1">
        <v>4589</v>
      </c>
      <c r="D16" s="3">
        <v>0.54513888888888895</v>
      </c>
      <c r="F16" s="9" t="s">
        <v>29</v>
      </c>
    </row>
    <row r="17" spans="1:6" ht="15.75" x14ac:dyDescent="0.25">
      <c r="A17" t="s">
        <v>20</v>
      </c>
      <c r="B17" s="1" t="s">
        <v>11</v>
      </c>
      <c r="C17" s="1">
        <v>366</v>
      </c>
      <c r="D17" s="3">
        <v>0.59375</v>
      </c>
      <c r="F17" s="9" t="s">
        <v>29</v>
      </c>
    </row>
    <row r="18" spans="1:6" ht="15.75" x14ac:dyDescent="0.25">
      <c r="A18" t="s">
        <v>20</v>
      </c>
      <c r="B18" s="1" t="s">
        <v>11</v>
      </c>
      <c r="C18" s="1">
        <v>514</v>
      </c>
      <c r="D18" s="3">
        <v>0.59722222222222221</v>
      </c>
      <c r="E18" s="1" t="s">
        <v>10</v>
      </c>
      <c r="F18" s="9" t="s">
        <v>29</v>
      </c>
    </row>
    <row r="19" spans="1:6" ht="15.75" x14ac:dyDescent="0.25">
      <c r="A19" t="s">
        <v>20</v>
      </c>
      <c r="B19" s="1" t="s">
        <v>11</v>
      </c>
      <c r="C19" s="1">
        <v>532</v>
      </c>
      <c r="D19" s="3">
        <v>0.64930555555555558</v>
      </c>
      <c r="F19" s="9" t="s">
        <v>29</v>
      </c>
    </row>
    <row r="20" spans="1:6" ht="15.75" x14ac:dyDescent="0.25">
      <c r="A20" t="s">
        <v>20</v>
      </c>
      <c r="B20" s="1" t="s">
        <v>11</v>
      </c>
      <c r="C20" s="1">
        <v>348</v>
      </c>
      <c r="D20" s="3">
        <v>0.69097222222222221</v>
      </c>
      <c r="F20" s="9" t="s">
        <v>29</v>
      </c>
    </row>
    <row r="21" spans="1:6" ht="15.75" x14ac:dyDescent="0.25">
      <c r="A21" s="2" t="s">
        <v>6</v>
      </c>
      <c r="B21" s="1" t="s">
        <v>7</v>
      </c>
      <c r="C21" s="1">
        <v>5698</v>
      </c>
      <c r="D21" s="3">
        <v>0.69097222222222221</v>
      </c>
      <c r="F21" s="9" t="s">
        <v>29</v>
      </c>
    </row>
    <row r="22" spans="1:6" ht="15.75" x14ac:dyDescent="0.25">
      <c r="A22" t="s">
        <v>20</v>
      </c>
      <c r="B22" s="1" t="s">
        <v>11</v>
      </c>
      <c r="C22" s="1">
        <v>1980</v>
      </c>
      <c r="D22" s="3">
        <v>0.69374999999999998</v>
      </c>
      <c r="F22" s="9" t="s">
        <v>29</v>
      </c>
    </row>
    <row r="23" spans="1:6" ht="15.75" x14ac:dyDescent="0.25">
      <c r="A23" t="s">
        <v>20</v>
      </c>
      <c r="B23" s="1" t="s">
        <v>11</v>
      </c>
      <c r="C23" s="1">
        <v>1436</v>
      </c>
      <c r="D23" s="3">
        <v>0.71666666666666667</v>
      </c>
      <c r="F23" s="9" t="s">
        <v>29</v>
      </c>
    </row>
    <row r="24" spans="1:6" ht="15.75" x14ac:dyDescent="0.25">
      <c r="A24" t="s">
        <v>20</v>
      </c>
      <c r="B24" s="1" t="s">
        <v>11</v>
      </c>
      <c r="C24" s="1">
        <v>1006</v>
      </c>
      <c r="D24" s="3">
        <v>0.75694444444444453</v>
      </c>
      <c r="F24" s="9" t="s">
        <v>29</v>
      </c>
    </row>
    <row r="25" spans="1:6" ht="15.75" x14ac:dyDescent="0.25">
      <c r="A25" t="s">
        <v>20</v>
      </c>
      <c r="B25" s="1" t="s">
        <v>11</v>
      </c>
      <c r="C25" s="1">
        <v>1822</v>
      </c>
      <c r="D25" s="3">
        <v>0.75902777777777775</v>
      </c>
      <c r="F25" s="9" t="s">
        <v>29</v>
      </c>
    </row>
    <row r="26" spans="1:6" ht="15.75" x14ac:dyDescent="0.25">
      <c r="A26" t="s">
        <v>21</v>
      </c>
      <c r="B26" s="1" t="s">
        <v>12</v>
      </c>
      <c r="C26" s="1">
        <v>4723</v>
      </c>
      <c r="D26" s="3">
        <v>0.76666666666666661</v>
      </c>
      <c r="F26" s="9" t="s">
        <v>29</v>
      </c>
    </row>
    <row r="27" spans="1:6" ht="15.75" x14ac:dyDescent="0.25">
      <c r="A27" t="s">
        <v>20</v>
      </c>
      <c r="B27" s="1" t="s">
        <v>11</v>
      </c>
      <c r="C27" s="1">
        <v>216</v>
      </c>
      <c r="D27" s="3">
        <v>0.76944444444444438</v>
      </c>
      <c r="E27" s="1" t="s">
        <v>10</v>
      </c>
      <c r="F27" s="9" t="s">
        <v>29</v>
      </c>
    </row>
    <row r="28" spans="1:6" ht="15.75" x14ac:dyDescent="0.25">
      <c r="A28" s="2" t="s">
        <v>6</v>
      </c>
      <c r="B28" s="1" t="s">
        <v>7</v>
      </c>
      <c r="C28" s="1">
        <v>5616</v>
      </c>
      <c r="D28" s="3">
        <v>0.80902777777777779</v>
      </c>
      <c r="F28" s="9" t="s">
        <v>29</v>
      </c>
    </row>
    <row r="29" spans="1:6" ht="15.75" x14ac:dyDescent="0.25">
      <c r="B29" s="1" t="s">
        <v>16</v>
      </c>
      <c r="C29" s="1">
        <v>777</v>
      </c>
      <c r="D29" s="3">
        <v>0.84375</v>
      </c>
      <c r="E29" s="1" t="s">
        <v>10</v>
      </c>
      <c r="F29" s="9"/>
    </row>
    <row r="30" spans="1:6" ht="15.75" x14ac:dyDescent="0.25">
      <c r="A30" t="s">
        <v>20</v>
      </c>
      <c r="B30" s="1" t="s">
        <v>11</v>
      </c>
      <c r="C30" s="1">
        <v>448</v>
      </c>
      <c r="D30" s="3">
        <v>0.84722222222222221</v>
      </c>
      <c r="F30" s="9" t="s">
        <v>29</v>
      </c>
    </row>
    <row r="31" spans="1:6" ht="15.75" x14ac:dyDescent="0.25">
      <c r="A31" t="s">
        <v>20</v>
      </c>
      <c r="B31" s="1" t="s">
        <v>11</v>
      </c>
      <c r="C31" s="1">
        <v>266</v>
      </c>
      <c r="D31" s="3">
        <v>0.85763888888888884</v>
      </c>
      <c r="F31" s="9" t="s">
        <v>29</v>
      </c>
    </row>
    <row r="32" spans="1:6" ht="15.75" x14ac:dyDescent="0.25">
      <c r="A32" t="s">
        <v>20</v>
      </c>
      <c r="B32" s="1" t="s">
        <v>11</v>
      </c>
      <c r="C32" s="1">
        <v>1136</v>
      </c>
      <c r="D32" s="3">
        <v>0.86111111111111116</v>
      </c>
      <c r="E32" s="1" t="s">
        <v>10</v>
      </c>
      <c r="F32" s="9" t="s">
        <v>29</v>
      </c>
    </row>
    <row r="33" spans="1:6" ht="15.75" x14ac:dyDescent="0.25">
      <c r="A33" t="s">
        <v>20</v>
      </c>
      <c r="B33" s="1" t="s">
        <v>11</v>
      </c>
      <c r="C33" s="1">
        <v>14</v>
      </c>
      <c r="D33" s="3">
        <v>0.89583333333333337</v>
      </c>
      <c r="E33" s="1" t="s">
        <v>10</v>
      </c>
      <c r="F33" s="9" t="s">
        <v>29</v>
      </c>
    </row>
    <row r="34" spans="1:6" ht="15.75" x14ac:dyDescent="0.25">
      <c r="A34" t="s">
        <v>20</v>
      </c>
      <c r="B34" s="1" t="s">
        <v>11</v>
      </c>
      <c r="C34" s="1">
        <v>404</v>
      </c>
      <c r="D34" s="3">
        <v>0.89861111111111114</v>
      </c>
      <c r="E34" s="1" t="s">
        <v>10</v>
      </c>
      <c r="F34" s="9" t="s">
        <v>29</v>
      </c>
    </row>
    <row r="35" spans="1:6" ht="15.75" x14ac:dyDescent="0.25">
      <c r="A35" t="s">
        <v>33</v>
      </c>
      <c r="B35" s="1" t="s">
        <v>19</v>
      </c>
      <c r="C35" s="1">
        <v>74</v>
      </c>
      <c r="D35" s="3">
        <v>0.94166666666666676</v>
      </c>
      <c r="F35" s="9" t="s">
        <v>29</v>
      </c>
    </row>
    <row r="36" spans="1:6" ht="15" customHeight="1" x14ac:dyDescent="0.25">
      <c r="E36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8"/>
  <sheetViews>
    <sheetView workbookViewId="0">
      <selection activeCell="H269" sqref="H269"/>
    </sheetView>
  </sheetViews>
  <sheetFormatPr defaultRowHeight="15.75" x14ac:dyDescent="0.25"/>
  <cols>
    <col min="1" max="1" width="10.25" customWidth="1"/>
    <col min="2" max="2" width="10.25" style="16" customWidth="1"/>
    <col min="3" max="4" width="19.25" customWidth="1"/>
    <col min="5" max="5" width="10.25" customWidth="1"/>
    <col min="6" max="6" width="19.25" customWidth="1"/>
    <col min="7" max="7" width="17" customWidth="1"/>
    <col min="8" max="10" width="10.5" customWidth="1"/>
    <col min="11" max="11" width="35.375" customWidth="1"/>
    <col min="12" max="16" width="10.5" customWidth="1"/>
  </cols>
  <sheetData>
    <row r="1" spans="1:16" x14ac:dyDescent="0.25">
      <c r="A1" s="6" t="s">
        <v>3</v>
      </c>
      <c r="B1" s="5" t="s">
        <v>5</v>
      </c>
      <c r="C1" s="5" t="s">
        <v>38</v>
      </c>
      <c r="D1" s="5"/>
      <c r="E1" s="6" t="s">
        <v>3</v>
      </c>
      <c r="F1" s="5" t="s">
        <v>38</v>
      </c>
      <c r="G1" s="6" t="s">
        <v>37</v>
      </c>
      <c r="H1" s="5" t="s">
        <v>36</v>
      </c>
      <c r="I1" s="6"/>
      <c r="J1" s="5"/>
      <c r="K1" s="6"/>
      <c r="L1" s="5"/>
      <c r="M1" s="6"/>
      <c r="N1" s="5"/>
      <c r="O1" s="6"/>
      <c r="P1" s="5"/>
    </row>
    <row r="2" spans="1:16" x14ac:dyDescent="0.25">
      <c r="A2" s="3">
        <v>0.27777777777777779</v>
      </c>
      <c r="B2" s="14" t="s">
        <v>29</v>
      </c>
      <c r="C2">
        <v>2</v>
      </c>
      <c r="E2" s="3">
        <v>0.27777777777777779</v>
      </c>
      <c r="F2">
        <v>2</v>
      </c>
      <c r="G2">
        <v>40</v>
      </c>
      <c r="H2">
        <v>60</v>
      </c>
    </row>
    <row r="3" spans="1:16" x14ac:dyDescent="0.25">
      <c r="A3" s="3">
        <v>0.27777777777777779</v>
      </c>
      <c r="B3" s="14" t="s">
        <v>29</v>
      </c>
      <c r="C3">
        <v>2</v>
      </c>
      <c r="E3" s="3">
        <v>0.27777777777777779</v>
      </c>
      <c r="F3">
        <v>2</v>
      </c>
      <c r="G3">
        <v>40</v>
      </c>
      <c r="H3">
        <v>120</v>
      </c>
      <c r="K3" t="s">
        <v>41</v>
      </c>
      <c r="L3">
        <v>237</v>
      </c>
      <c r="M3" t="s">
        <v>44</v>
      </c>
    </row>
    <row r="4" spans="1:16" x14ac:dyDescent="0.25">
      <c r="A4" s="3">
        <v>0.27777777777777779</v>
      </c>
      <c r="B4" s="14" t="s">
        <v>29</v>
      </c>
      <c r="C4">
        <v>2</v>
      </c>
      <c r="E4" s="3">
        <v>0.27777777777777779</v>
      </c>
      <c r="F4">
        <v>2</v>
      </c>
      <c r="G4">
        <v>40</v>
      </c>
      <c r="H4">
        <v>180</v>
      </c>
      <c r="K4" t="s">
        <v>29</v>
      </c>
      <c r="L4">
        <v>212</v>
      </c>
      <c r="M4">
        <f>L4/L3</f>
        <v>0.89451476793248941</v>
      </c>
    </row>
    <row r="5" spans="1:16" x14ac:dyDescent="0.25">
      <c r="A5" s="3">
        <v>0.27777777777777779</v>
      </c>
      <c r="B5" s="14" t="s">
        <v>29</v>
      </c>
      <c r="C5">
        <v>2</v>
      </c>
      <c r="E5" s="3">
        <v>0.27777777777777779</v>
      </c>
      <c r="F5">
        <v>2</v>
      </c>
      <c r="G5">
        <v>40</v>
      </c>
      <c r="H5">
        <v>240</v>
      </c>
      <c r="K5" t="s">
        <v>32</v>
      </c>
      <c r="L5">
        <v>9</v>
      </c>
      <c r="M5">
        <f>L5/L3</f>
        <v>3.7974683544303799E-2</v>
      </c>
    </row>
    <row r="6" spans="1:16" x14ac:dyDescent="0.25">
      <c r="A6" s="3">
        <v>0.27777777777777779</v>
      </c>
      <c r="B6" s="14" t="s">
        <v>29</v>
      </c>
      <c r="C6">
        <v>2</v>
      </c>
      <c r="E6" s="3">
        <v>0.27777777777777779</v>
      </c>
      <c r="F6">
        <v>2</v>
      </c>
      <c r="G6">
        <v>40</v>
      </c>
      <c r="H6">
        <v>300</v>
      </c>
      <c r="K6" t="s">
        <v>30</v>
      </c>
      <c r="L6">
        <v>16</v>
      </c>
      <c r="M6">
        <f>L6/L3</f>
        <v>6.7510548523206745E-2</v>
      </c>
    </row>
    <row r="7" spans="1:16" x14ac:dyDescent="0.25">
      <c r="A7" s="3">
        <v>0.27777777777777779</v>
      </c>
      <c r="B7" s="14" t="s">
        <v>29</v>
      </c>
      <c r="C7">
        <v>2</v>
      </c>
      <c r="E7" s="3">
        <v>0.27777777777777779</v>
      </c>
      <c r="F7">
        <v>2</v>
      </c>
      <c r="G7">
        <v>40</v>
      </c>
      <c r="H7">
        <v>360</v>
      </c>
    </row>
    <row r="8" spans="1:16" x14ac:dyDescent="0.25">
      <c r="A8" s="3">
        <v>0.27777777777777779</v>
      </c>
      <c r="B8" s="14" t="s">
        <v>29</v>
      </c>
      <c r="C8">
        <v>2</v>
      </c>
      <c r="E8" s="3">
        <v>0.27777777777777779</v>
      </c>
      <c r="F8">
        <v>2</v>
      </c>
      <c r="G8">
        <v>40</v>
      </c>
      <c r="H8">
        <v>420</v>
      </c>
      <c r="K8" s="9" t="s">
        <v>34</v>
      </c>
      <c r="L8" s="10">
        <f>AVERAGE(E2:E238)</f>
        <v>0.59571026722925446</v>
      </c>
    </row>
    <row r="9" spans="1:16" x14ac:dyDescent="0.25">
      <c r="A9" s="3">
        <v>0.28125</v>
      </c>
      <c r="B9" s="16" t="s">
        <v>32</v>
      </c>
      <c r="C9">
        <v>1</v>
      </c>
      <c r="E9" s="3">
        <v>0.28125</v>
      </c>
      <c r="F9">
        <v>1</v>
      </c>
      <c r="G9">
        <v>45</v>
      </c>
      <c r="H9">
        <v>480</v>
      </c>
      <c r="K9" s="9" t="s">
        <v>35</v>
      </c>
      <c r="L9">
        <f>_xlfn.STDEV.P(E2:E238)</f>
        <v>0.19787404417717855</v>
      </c>
    </row>
    <row r="10" spans="1:16" x14ac:dyDescent="0.25">
      <c r="A10" s="3">
        <v>0.28263888888888888</v>
      </c>
      <c r="B10" s="14" t="s">
        <v>32</v>
      </c>
      <c r="C10">
        <v>1</v>
      </c>
      <c r="E10" s="3">
        <v>0.28263888888888888</v>
      </c>
      <c r="F10">
        <v>1</v>
      </c>
      <c r="G10">
        <v>47</v>
      </c>
      <c r="H10">
        <v>540</v>
      </c>
    </row>
    <row r="11" spans="1:16" x14ac:dyDescent="0.25">
      <c r="A11" s="3">
        <v>0.28402777777777777</v>
      </c>
      <c r="B11" s="14" t="s">
        <v>32</v>
      </c>
      <c r="C11">
        <v>1</v>
      </c>
      <c r="E11" s="3">
        <v>0.28402777777777777</v>
      </c>
      <c r="F11">
        <v>1</v>
      </c>
      <c r="G11">
        <v>49</v>
      </c>
      <c r="H11">
        <v>600</v>
      </c>
    </row>
    <row r="12" spans="1:16" x14ac:dyDescent="0.25">
      <c r="A12" s="3">
        <v>0.29166666666666669</v>
      </c>
      <c r="B12" s="14" t="s">
        <v>29</v>
      </c>
      <c r="C12">
        <v>2</v>
      </c>
      <c r="E12" s="3">
        <v>0.29166666666666669</v>
      </c>
      <c r="F12">
        <v>2</v>
      </c>
      <c r="G12">
        <v>60</v>
      </c>
      <c r="H12">
        <v>660</v>
      </c>
    </row>
    <row r="13" spans="1:16" x14ac:dyDescent="0.25">
      <c r="A13" s="3">
        <v>0.29166666666666669</v>
      </c>
      <c r="B13" s="14" t="s">
        <v>29</v>
      </c>
      <c r="C13">
        <v>2</v>
      </c>
      <c r="E13" s="3">
        <v>0.29166666666666669</v>
      </c>
      <c r="F13">
        <v>2</v>
      </c>
      <c r="G13">
        <v>60</v>
      </c>
      <c r="H13">
        <v>720</v>
      </c>
      <c r="K13" s="9" t="s">
        <v>43</v>
      </c>
      <c r="L13">
        <f>AVERAGE(G2:G238)</f>
        <v>497.82278481012656</v>
      </c>
    </row>
    <row r="14" spans="1:16" x14ac:dyDescent="0.25">
      <c r="A14" s="3">
        <v>0.29166666666666669</v>
      </c>
      <c r="B14" s="14" t="s">
        <v>29</v>
      </c>
      <c r="C14">
        <v>2</v>
      </c>
      <c r="E14" s="3">
        <v>0.29166666666666669</v>
      </c>
      <c r="F14">
        <v>2</v>
      </c>
      <c r="G14">
        <v>60</v>
      </c>
      <c r="H14">
        <v>780</v>
      </c>
      <c r="K14" t="s">
        <v>35</v>
      </c>
      <c r="L14">
        <f>_xlfn.STDEV.P(G2:G238)</f>
        <v>284.9386236151355</v>
      </c>
    </row>
    <row r="15" spans="1:16" x14ac:dyDescent="0.25">
      <c r="A15" s="3">
        <v>0.29166666666666669</v>
      </c>
      <c r="B15" s="14" t="s">
        <v>29</v>
      </c>
      <c r="C15">
        <v>2</v>
      </c>
      <c r="E15" s="3">
        <v>0.29166666666666669</v>
      </c>
      <c r="F15">
        <v>2</v>
      </c>
      <c r="G15">
        <v>60</v>
      </c>
      <c r="H15">
        <v>840</v>
      </c>
    </row>
    <row r="16" spans="1:16" x14ac:dyDescent="0.25">
      <c r="A16" s="3">
        <v>0.29166666666666669</v>
      </c>
      <c r="B16" s="14" t="s">
        <v>29</v>
      </c>
      <c r="C16">
        <v>2</v>
      </c>
      <c r="E16" s="3">
        <v>0.29166666666666669</v>
      </c>
      <c r="F16">
        <v>2</v>
      </c>
      <c r="G16">
        <v>60</v>
      </c>
      <c r="H16">
        <v>900</v>
      </c>
    </row>
    <row r="17" spans="1:12" x14ac:dyDescent="0.25">
      <c r="A17" s="3">
        <v>0.29166666666666669</v>
      </c>
      <c r="B17" s="14" t="s">
        <v>29</v>
      </c>
      <c r="C17">
        <v>2</v>
      </c>
      <c r="E17" s="3">
        <v>0.29166666666666669</v>
      </c>
      <c r="F17">
        <v>2</v>
      </c>
      <c r="G17">
        <v>60</v>
      </c>
      <c r="H17">
        <v>960</v>
      </c>
    </row>
    <row r="18" spans="1:12" x14ac:dyDescent="0.25">
      <c r="A18" s="3">
        <v>0.29166666666666669</v>
      </c>
      <c r="B18" s="14" t="s">
        <v>29</v>
      </c>
      <c r="C18">
        <v>2</v>
      </c>
      <c r="E18" s="3">
        <v>0.29166666666666669</v>
      </c>
      <c r="F18">
        <v>2</v>
      </c>
      <c r="G18">
        <v>60</v>
      </c>
      <c r="K18" t="s">
        <v>41</v>
      </c>
      <c r="L18">
        <v>237</v>
      </c>
    </row>
    <row r="19" spans="1:12" x14ac:dyDescent="0.25">
      <c r="A19" s="3">
        <v>0.29305555555555557</v>
      </c>
      <c r="B19" s="14" t="s">
        <v>32</v>
      </c>
      <c r="C19">
        <v>1</v>
      </c>
      <c r="E19" s="3">
        <v>0.29305555555555557</v>
      </c>
      <c r="F19">
        <v>1</v>
      </c>
      <c r="G19">
        <v>62</v>
      </c>
      <c r="K19" t="s">
        <v>10</v>
      </c>
      <c r="L19">
        <v>29</v>
      </c>
    </row>
    <row r="20" spans="1:12" x14ac:dyDescent="0.25">
      <c r="A20" s="3">
        <v>0.29444444444444445</v>
      </c>
      <c r="B20" s="14" t="s">
        <v>32</v>
      </c>
      <c r="C20">
        <v>1</v>
      </c>
      <c r="E20" s="3">
        <v>0.29444444444444445</v>
      </c>
      <c r="F20">
        <v>1</v>
      </c>
      <c r="G20">
        <v>64</v>
      </c>
      <c r="K20" t="s">
        <v>42</v>
      </c>
      <c r="L20">
        <f>100*L19/L18</f>
        <v>12.236286919831224</v>
      </c>
    </row>
    <row r="21" spans="1:12" x14ac:dyDescent="0.25">
      <c r="A21" s="3">
        <v>0.2986111111111111</v>
      </c>
      <c r="B21" s="14" t="s">
        <v>32</v>
      </c>
      <c r="C21">
        <v>1</v>
      </c>
      <c r="E21" s="3">
        <v>0.2986111111111111</v>
      </c>
      <c r="F21">
        <v>1</v>
      </c>
      <c r="G21">
        <v>70</v>
      </c>
    </row>
    <row r="22" spans="1:12" x14ac:dyDescent="0.25">
      <c r="A22" s="3">
        <v>0.30208333333333331</v>
      </c>
      <c r="B22" s="14" t="s">
        <v>29</v>
      </c>
      <c r="C22">
        <v>2</v>
      </c>
      <c r="E22" s="3">
        <v>0.30208333333333331</v>
      </c>
      <c r="F22">
        <v>2</v>
      </c>
      <c r="G22">
        <v>75</v>
      </c>
    </row>
    <row r="23" spans="1:12" x14ac:dyDescent="0.25">
      <c r="A23" s="3">
        <v>0.30208333333333331</v>
      </c>
      <c r="B23" s="14" t="s">
        <v>29</v>
      </c>
      <c r="C23">
        <v>2</v>
      </c>
      <c r="E23" s="3">
        <v>0.30208333333333331</v>
      </c>
      <c r="F23">
        <v>2</v>
      </c>
      <c r="G23">
        <v>75</v>
      </c>
    </row>
    <row r="24" spans="1:12" x14ac:dyDescent="0.25">
      <c r="A24" s="3">
        <v>0.30208333333333331</v>
      </c>
      <c r="B24" s="14" t="s">
        <v>29</v>
      </c>
      <c r="C24">
        <v>2</v>
      </c>
      <c r="E24" s="3">
        <v>0.30208333333333331</v>
      </c>
      <c r="F24">
        <v>2</v>
      </c>
      <c r="G24">
        <v>75</v>
      </c>
    </row>
    <row r="25" spans="1:12" x14ac:dyDescent="0.25">
      <c r="A25" s="3">
        <v>0.30208333333333331</v>
      </c>
      <c r="B25" s="14" t="s">
        <v>29</v>
      </c>
      <c r="C25">
        <v>2</v>
      </c>
      <c r="E25" s="3">
        <v>0.30208333333333331</v>
      </c>
      <c r="F25">
        <v>2</v>
      </c>
      <c r="G25">
        <v>75</v>
      </c>
    </row>
    <row r="26" spans="1:12" x14ac:dyDescent="0.25">
      <c r="A26" s="3">
        <v>0.30208333333333331</v>
      </c>
      <c r="B26" s="14" t="s">
        <v>29</v>
      </c>
      <c r="C26">
        <v>2</v>
      </c>
      <c r="E26" s="3">
        <v>0.30208333333333331</v>
      </c>
      <c r="F26">
        <v>2</v>
      </c>
      <c r="G26">
        <v>75</v>
      </c>
    </row>
    <row r="27" spans="1:12" x14ac:dyDescent="0.25">
      <c r="A27" s="3">
        <v>0.30208333333333331</v>
      </c>
      <c r="B27" s="14" t="s">
        <v>29</v>
      </c>
      <c r="C27">
        <v>2</v>
      </c>
      <c r="E27" s="3">
        <v>0.30208333333333331</v>
      </c>
      <c r="F27">
        <v>2</v>
      </c>
      <c r="G27">
        <v>75</v>
      </c>
    </row>
    <row r="28" spans="1:12" x14ac:dyDescent="0.25">
      <c r="A28" s="3">
        <v>0.30208333333333331</v>
      </c>
      <c r="B28" s="14" t="s">
        <v>29</v>
      </c>
      <c r="C28">
        <v>2</v>
      </c>
      <c r="E28" s="3">
        <v>0.30208333333333331</v>
      </c>
      <c r="F28">
        <v>2</v>
      </c>
      <c r="G28">
        <v>75</v>
      </c>
    </row>
    <row r="29" spans="1:12" x14ac:dyDescent="0.25">
      <c r="A29" s="3">
        <v>0.31527777777777777</v>
      </c>
      <c r="B29" s="14" t="s">
        <v>29</v>
      </c>
      <c r="C29">
        <v>2</v>
      </c>
      <c r="E29" s="3">
        <v>0.31527777777777777</v>
      </c>
      <c r="F29">
        <v>2</v>
      </c>
      <c r="G29">
        <v>94</v>
      </c>
    </row>
    <row r="30" spans="1:12" x14ac:dyDescent="0.25">
      <c r="A30" s="3">
        <v>0.31527777777777777</v>
      </c>
      <c r="B30" s="14" t="s">
        <v>29</v>
      </c>
      <c r="C30">
        <v>2</v>
      </c>
      <c r="E30" s="3">
        <v>0.31527777777777777</v>
      </c>
      <c r="F30">
        <v>2</v>
      </c>
      <c r="G30">
        <v>94</v>
      </c>
    </row>
    <row r="31" spans="1:12" x14ac:dyDescent="0.25">
      <c r="A31" s="3">
        <v>0.31527777777777777</v>
      </c>
      <c r="B31" s="14" t="s">
        <v>29</v>
      </c>
      <c r="C31">
        <v>2</v>
      </c>
      <c r="E31" s="3">
        <v>0.31527777777777777</v>
      </c>
      <c r="F31">
        <v>2</v>
      </c>
      <c r="G31">
        <v>94</v>
      </c>
    </row>
    <row r="32" spans="1:12" x14ac:dyDescent="0.25">
      <c r="A32" s="3">
        <v>0.31527777777777777</v>
      </c>
      <c r="B32" s="14" t="s">
        <v>29</v>
      </c>
      <c r="C32">
        <v>2</v>
      </c>
      <c r="E32" s="3">
        <v>0.31527777777777777</v>
      </c>
      <c r="F32">
        <v>2</v>
      </c>
      <c r="G32">
        <v>94</v>
      </c>
    </row>
    <row r="33" spans="1:7" x14ac:dyDescent="0.25">
      <c r="A33" s="3">
        <v>0.31527777777777777</v>
      </c>
      <c r="B33" s="14" t="s">
        <v>29</v>
      </c>
      <c r="C33">
        <v>2</v>
      </c>
      <c r="E33" s="3">
        <v>0.31527777777777777</v>
      </c>
      <c r="F33">
        <v>2</v>
      </c>
      <c r="G33">
        <v>94</v>
      </c>
    </row>
    <row r="34" spans="1:7" x14ac:dyDescent="0.25">
      <c r="A34" s="3">
        <v>0.31527777777777777</v>
      </c>
      <c r="B34" s="14" t="s">
        <v>29</v>
      </c>
      <c r="C34">
        <v>2</v>
      </c>
      <c r="E34" s="3">
        <v>0.31527777777777777</v>
      </c>
      <c r="F34">
        <v>2</v>
      </c>
      <c r="G34">
        <v>94</v>
      </c>
    </row>
    <row r="35" spans="1:7" x14ac:dyDescent="0.25">
      <c r="A35" s="3">
        <v>0.31527777777777777</v>
      </c>
      <c r="B35" s="14" t="s">
        <v>29</v>
      </c>
      <c r="C35">
        <v>2</v>
      </c>
      <c r="E35" s="3">
        <v>0.31527777777777777</v>
      </c>
      <c r="F35">
        <v>2</v>
      </c>
      <c r="G35">
        <v>94</v>
      </c>
    </row>
    <row r="36" spans="1:7" x14ac:dyDescent="0.25">
      <c r="A36" s="3">
        <v>0.3444444444444445</v>
      </c>
      <c r="B36" s="14" t="s">
        <v>29</v>
      </c>
      <c r="C36">
        <v>2</v>
      </c>
      <c r="E36" s="3">
        <v>0.3444444444444445</v>
      </c>
      <c r="F36">
        <v>2</v>
      </c>
      <c r="G36">
        <v>136</v>
      </c>
    </row>
    <row r="37" spans="1:7" x14ac:dyDescent="0.25">
      <c r="A37" s="3">
        <v>0.3444444444444445</v>
      </c>
      <c r="B37" s="14" t="s">
        <v>29</v>
      </c>
      <c r="C37">
        <v>2</v>
      </c>
      <c r="E37" s="3">
        <v>0.3444444444444445</v>
      </c>
      <c r="F37">
        <v>2</v>
      </c>
      <c r="G37">
        <v>136</v>
      </c>
    </row>
    <row r="38" spans="1:7" x14ac:dyDescent="0.25">
      <c r="A38" s="3">
        <v>0.3444444444444445</v>
      </c>
      <c r="B38" s="14" t="s">
        <v>29</v>
      </c>
      <c r="C38">
        <v>2</v>
      </c>
      <c r="E38" s="3">
        <v>0.3444444444444445</v>
      </c>
      <c r="F38">
        <v>2</v>
      </c>
      <c r="G38">
        <v>136</v>
      </c>
    </row>
    <row r="39" spans="1:7" x14ac:dyDescent="0.25">
      <c r="A39" s="3">
        <v>0.3444444444444445</v>
      </c>
      <c r="B39" s="14" t="s">
        <v>29</v>
      </c>
      <c r="C39">
        <v>2</v>
      </c>
      <c r="E39" s="3">
        <v>0.3444444444444445</v>
      </c>
      <c r="F39">
        <v>2</v>
      </c>
      <c r="G39">
        <v>136</v>
      </c>
    </row>
    <row r="40" spans="1:7" x14ac:dyDescent="0.25">
      <c r="A40" s="3">
        <v>0.3444444444444445</v>
      </c>
      <c r="B40" s="14" t="s">
        <v>29</v>
      </c>
      <c r="C40">
        <v>2</v>
      </c>
      <c r="E40" s="3">
        <v>0.3444444444444445</v>
      </c>
      <c r="F40">
        <v>2</v>
      </c>
      <c r="G40">
        <v>136</v>
      </c>
    </row>
    <row r="41" spans="1:7" x14ac:dyDescent="0.25">
      <c r="A41" s="3">
        <v>0.3444444444444445</v>
      </c>
      <c r="B41" s="14" t="s">
        <v>29</v>
      </c>
      <c r="C41">
        <v>2</v>
      </c>
      <c r="E41" s="3">
        <v>0.3444444444444445</v>
      </c>
      <c r="F41">
        <v>2</v>
      </c>
      <c r="G41">
        <v>136</v>
      </c>
    </row>
    <row r="42" spans="1:7" x14ac:dyDescent="0.25">
      <c r="A42" s="3">
        <v>0.3444444444444445</v>
      </c>
      <c r="B42" s="14" t="s">
        <v>29</v>
      </c>
      <c r="C42">
        <v>2</v>
      </c>
      <c r="E42" s="3">
        <v>0.3444444444444445</v>
      </c>
      <c r="F42">
        <v>2</v>
      </c>
      <c r="G42">
        <v>136</v>
      </c>
    </row>
    <row r="43" spans="1:7" x14ac:dyDescent="0.25">
      <c r="A43" s="3">
        <v>0.375</v>
      </c>
      <c r="B43" s="14" t="s">
        <v>29</v>
      </c>
      <c r="C43">
        <v>2</v>
      </c>
      <c r="E43" s="3">
        <v>0.375</v>
      </c>
      <c r="F43">
        <v>2</v>
      </c>
      <c r="G43">
        <v>180</v>
      </c>
    </row>
    <row r="44" spans="1:7" x14ac:dyDescent="0.25">
      <c r="A44" s="3">
        <v>0.375</v>
      </c>
      <c r="B44" s="14" t="s">
        <v>29</v>
      </c>
      <c r="C44">
        <v>2</v>
      </c>
      <c r="E44" s="3">
        <v>0.375</v>
      </c>
      <c r="F44">
        <v>2</v>
      </c>
      <c r="G44">
        <v>180</v>
      </c>
    </row>
    <row r="45" spans="1:7" x14ac:dyDescent="0.25">
      <c r="A45" s="3">
        <v>0.375</v>
      </c>
      <c r="B45" s="14" t="s">
        <v>29</v>
      </c>
      <c r="C45">
        <v>2</v>
      </c>
      <c r="E45" s="3">
        <v>0.375</v>
      </c>
      <c r="F45">
        <v>2</v>
      </c>
      <c r="G45">
        <v>180</v>
      </c>
    </row>
    <row r="46" spans="1:7" x14ac:dyDescent="0.25">
      <c r="A46" s="3">
        <v>0.375</v>
      </c>
      <c r="B46" s="14" t="s">
        <v>29</v>
      </c>
      <c r="C46">
        <v>2</v>
      </c>
      <c r="E46" s="3">
        <v>0.375</v>
      </c>
      <c r="F46">
        <v>2</v>
      </c>
      <c r="G46">
        <v>180</v>
      </c>
    </row>
    <row r="47" spans="1:7" x14ac:dyDescent="0.25">
      <c r="A47" s="3">
        <v>0.375</v>
      </c>
      <c r="B47" s="14" t="s">
        <v>29</v>
      </c>
      <c r="C47">
        <v>2</v>
      </c>
      <c r="E47" s="3">
        <v>0.375</v>
      </c>
      <c r="F47">
        <v>2</v>
      </c>
      <c r="G47">
        <v>180</v>
      </c>
    </row>
    <row r="48" spans="1:7" x14ac:dyDescent="0.25">
      <c r="A48" s="3">
        <v>0.375</v>
      </c>
      <c r="B48" s="14" t="s">
        <v>29</v>
      </c>
      <c r="C48">
        <v>2</v>
      </c>
      <c r="E48" s="3">
        <v>0.375</v>
      </c>
      <c r="F48">
        <v>2</v>
      </c>
      <c r="G48">
        <v>180</v>
      </c>
    </row>
    <row r="49" spans="1:7" x14ac:dyDescent="0.25">
      <c r="A49" s="3">
        <v>0.375</v>
      </c>
      <c r="B49" s="14" t="s">
        <v>29</v>
      </c>
      <c r="C49">
        <v>2</v>
      </c>
      <c r="E49" s="3">
        <v>0.375</v>
      </c>
      <c r="F49">
        <v>2</v>
      </c>
      <c r="G49">
        <v>180</v>
      </c>
    </row>
    <row r="50" spans="1:7" x14ac:dyDescent="0.25">
      <c r="A50" s="3">
        <v>0.38194444444444442</v>
      </c>
      <c r="B50" s="14" t="s">
        <v>29</v>
      </c>
      <c r="C50">
        <v>2</v>
      </c>
      <c r="E50" s="3">
        <v>0.38194444444444442</v>
      </c>
      <c r="F50">
        <v>2</v>
      </c>
      <c r="G50">
        <v>190</v>
      </c>
    </row>
    <row r="51" spans="1:7" x14ac:dyDescent="0.25">
      <c r="A51" s="3">
        <v>0.38194444444444442</v>
      </c>
      <c r="B51" s="14" t="s">
        <v>29</v>
      </c>
      <c r="C51">
        <v>2</v>
      </c>
      <c r="E51" s="3">
        <v>0.38194444444444442</v>
      </c>
      <c r="F51">
        <v>2</v>
      </c>
      <c r="G51">
        <v>190</v>
      </c>
    </row>
    <row r="52" spans="1:7" x14ac:dyDescent="0.25">
      <c r="A52" s="3">
        <v>0.38194444444444442</v>
      </c>
      <c r="B52" s="14" t="s">
        <v>29</v>
      </c>
      <c r="C52">
        <v>2</v>
      </c>
      <c r="E52" s="3">
        <v>0.38194444444444442</v>
      </c>
      <c r="F52">
        <v>2</v>
      </c>
      <c r="G52">
        <v>190</v>
      </c>
    </row>
    <row r="53" spans="1:7" x14ac:dyDescent="0.25">
      <c r="A53" s="3">
        <v>0.38194444444444442</v>
      </c>
      <c r="B53" s="14" t="s">
        <v>29</v>
      </c>
      <c r="C53">
        <v>2</v>
      </c>
      <c r="E53" s="3">
        <v>0.38194444444444442</v>
      </c>
      <c r="F53">
        <v>2</v>
      </c>
      <c r="G53">
        <v>190</v>
      </c>
    </row>
    <row r="54" spans="1:7" x14ac:dyDescent="0.25">
      <c r="A54" s="3">
        <v>0.38194444444444442</v>
      </c>
      <c r="B54" s="14" t="s">
        <v>29</v>
      </c>
      <c r="C54">
        <v>2</v>
      </c>
      <c r="E54" s="3">
        <v>0.38194444444444442</v>
      </c>
      <c r="F54">
        <v>2</v>
      </c>
      <c r="G54">
        <v>190</v>
      </c>
    </row>
    <row r="55" spans="1:7" x14ac:dyDescent="0.25">
      <c r="A55" s="3">
        <v>0.41666666666666669</v>
      </c>
      <c r="B55" s="14" t="s">
        <v>29</v>
      </c>
      <c r="C55">
        <v>2</v>
      </c>
      <c r="E55" s="3">
        <v>0.41666666666666669</v>
      </c>
      <c r="F55">
        <v>2</v>
      </c>
      <c r="G55">
        <v>240</v>
      </c>
    </row>
    <row r="56" spans="1:7" x14ac:dyDescent="0.25">
      <c r="A56" s="3">
        <v>0.41666666666666669</v>
      </c>
      <c r="B56" s="14" t="s">
        <v>29</v>
      </c>
      <c r="C56">
        <v>2</v>
      </c>
      <c r="E56" s="3">
        <v>0.41666666666666669</v>
      </c>
      <c r="F56">
        <v>2</v>
      </c>
      <c r="G56">
        <v>240</v>
      </c>
    </row>
    <row r="57" spans="1:7" x14ac:dyDescent="0.25">
      <c r="A57" s="3">
        <v>0.41666666666666669</v>
      </c>
      <c r="B57" s="14" t="s">
        <v>29</v>
      </c>
      <c r="C57">
        <v>2</v>
      </c>
      <c r="E57" s="3">
        <v>0.41666666666666669</v>
      </c>
      <c r="F57">
        <v>2</v>
      </c>
      <c r="G57">
        <v>240</v>
      </c>
    </row>
    <row r="58" spans="1:7" x14ac:dyDescent="0.25">
      <c r="A58" s="3">
        <v>0.41666666666666669</v>
      </c>
      <c r="B58" s="14" t="s">
        <v>29</v>
      </c>
      <c r="C58">
        <v>2</v>
      </c>
      <c r="E58" s="3">
        <v>0.41666666666666669</v>
      </c>
      <c r="F58">
        <v>2</v>
      </c>
      <c r="G58">
        <v>240</v>
      </c>
    </row>
    <row r="59" spans="1:7" x14ac:dyDescent="0.25">
      <c r="A59" s="3">
        <v>0.41666666666666669</v>
      </c>
      <c r="B59" s="14" t="s">
        <v>29</v>
      </c>
      <c r="C59">
        <v>2</v>
      </c>
      <c r="E59" s="3">
        <v>0.41666666666666669</v>
      </c>
      <c r="F59">
        <v>2</v>
      </c>
      <c r="G59">
        <v>240</v>
      </c>
    </row>
    <row r="60" spans="1:7" x14ac:dyDescent="0.25">
      <c r="A60" s="3">
        <v>0.41666666666666669</v>
      </c>
      <c r="B60" s="14" t="s">
        <v>29</v>
      </c>
      <c r="C60">
        <v>2</v>
      </c>
      <c r="E60" s="3">
        <v>0.41666666666666669</v>
      </c>
      <c r="F60">
        <v>2</v>
      </c>
      <c r="G60">
        <v>240</v>
      </c>
    </row>
    <row r="61" spans="1:7" x14ac:dyDescent="0.25">
      <c r="A61" s="3">
        <v>0.41666666666666669</v>
      </c>
      <c r="B61" s="14" t="s">
        <v>29</v>
      </c>
      <c r="C61">
        <v>2</v>
      </c>
      <c r="E61" s="3">
        <v>0.41666666666666669</v>
      </c>
      <c r="F61">
        <v>2</v>
      </c>
      <c r="G61">
        <v>240</v>
      </c>
    </row>
    <row r="62" spans="1:7" x14ac:dyDescent="0.25">
      <c r="A62" s="3">
        <v>0.4201388888888889</v>
      </c>
      <c r="B62" s="14" t="s">
        <v>29</v>
      </c>
      <c r="C62">
        <v>2</v>
      </c>
      <c r="E62" s="3">
        <v>0.4201388888888889</v>
      </c>
      <c r="F62">
        <v>2</v>
      </c>
      <c r="G62">
        <v>245</v>
      </c>
    </row>
    <row r="63" spans="1:7" x14ac:dyDescent="0.25">
      <c r="A63" s="3">
        <v>0.4201388888888889</v>
      </c>
      <c r="B63" s="14" t="s">
        <v>29</v>
      </c>
      <c r="C63">
        <v>2</v>
      </c>
      <c r="E63" s="3">
        <v>0.4201388888888889</v>
      </c>
      <c r="F63">
        <v>2</v>
      </c>
      <c r="G63">
        <v>245</v>
      </c>
    </row>
    <row r="64" spans="1:7" x14ac:dyDescent="0.25">
      <c r="A64" s="3">
        <v>0.4201388888888889</v>
      </c>
      <c r="B64" s="14" t="s">
        <v>29</v>
      </c>
      <c r="C64">
        <v>2</v>
      </c>
      <c r="E64" s="3">
        <v>0.4201388888888889</v>
      </c>
      <c r="F64">
        <v>2</v>
      </c>
      <c r="G64">
        <v>245</v>
      </c>
    </row>
    <row r="65" spans="1:7" x14ac:dyDescent="0.25">
      <c r="A65" s="3">
        <v>0.4201388888888889</v>
      </c>
      <c r="B65" s="14" t="s">
        <v>29</v>
      </c>
      <c r="C65">
        <v>2</v>
      </c>
      <c r="E65" s="3">
        <v>0.4201388888888889</v>
      </c>
      <c r="F65">
        <v>2</v>
      </c>
      <c r="G65">
        <v>245</v>
      </c>
    </row>
    <row r="66" spans="1:7" x14ac:dyDescent="0.25">
      <c r="A66" s="3">
        <v>0.4201388888888889</v>
      </c>
      <c r="B66" s="14" t="s">
        <v>29</v>
      </c>
      <c r="C66">
        <v>2</v>
      </c>
      <c r="E66" s="3">
        <v>0.4201388888888889</v>
      </c>
      <c r="F66">
        <v>2</v>
      </c>
      <c r="G66">
        <v>245</v>
      </c>
    </row>
    <row r="67" spans="1:7" x14ac:dyDescent="0.25">
      <c r="A67" s="3">
        <v>0.4201388888888889</v>
      </c>
      <c r="B67" s="14" t="s">
        <v>29</v>
      </c>
      <c r="C67">
        <v>2</v>
      </c>
      <c r="E67" s="3">
        <v>0.4201388888888889</v>
      </c>
      <c r="F67">
        <v>2</v>
      </c>
      <c r="G67">
        <v>245</v>
      </c>
    </row>
    <row r="68" spans="1:7" x14ac:dyDescent="0.25">
      <c r="A68" s="3">
        <v>0.4201388888888889</v>
      </c>
      <c r="B68" s="14" t="s">
        <v>29</v>
      </c>
      <c r="C68">
        <v>2</v>
      </c>
      <c r="E68" s="3">
        <v>0.4201388888888889</v>
      </c>
      <c r="F68">
        <v>2</v>
      </c>
      <c r="G68">
        <v>245</v>
      </c>
    </row>
    <row r="69" spans="1:7" x14ac:dyDescent="0.25">
      <c r="A69" s="3">
        <v>0.42708333333333331</v>
      </c>
      <c r="B69" s="14" t="s">
        <v>29</v>
      </c>
      <c r="C69">
        <v>2</v>
      </c>
      <c r="E69" s="3">
        <v>0.42708333333333331</v>
      </c>
      <c r="F69">
        <v>2</v>
      </c>
      <c r="G69">
        <v>255</v>
      </c>
    </row>
    <row r="70" spans="1:7" x14ac:dyDescent="0.25">
      <c r="A70" s="3">
        <v>0.42708333333333331</v>
      </c>
      <c r="B70" s="14" t="s">
        <v>29</v>
      </c>
      <c r="C70">
        <v>2</v>
      </c>
      <c r="E70" s="3">
        <v>0.42708333333333331</v>
      </c>
      <c r="F70">
        <v>2</v>
      </c>
      <c r="G70">
        <v>255</v>
      </c>
    </row>
    <row r="71" spans="1:7" x14ac:dyDescent="0.25">
      <c r="A71" s="3">
        <v>0.42708333333333331</v>
      </c>
      <c r="B71" s="14" t="s">
        <v>29</v>
      </c>
      <c r="C71">
        <v>2</v>
      </c>
      <c r="E71" s="3">
        <v>0.42708333333333331</v>
      </c>
      <c r="F71">
        <v>2</v>
      </c>
      <c r="G71">
        <v>255</v>
      </c>
    </row>
    <row r="72" spans="1:7" x14ac:dyDescent="0.25">
      <c r="A72" s="3">
        <v>0.42708333333333331</v>
      </c>
      <c r="B72" s="14" t="s">
        <v>29</v>
      </c>
      <c r="C72">
        <v>2</v>
      </c>
      <c r="E72" s="3">
        <v>0.42708333333333331</v>
      </c>
      <c r="F72">
        <v>2</v>
      </c>
      <c r="G72">
        <v>255</v>
      </c>
    </row>
    <row r="73" spans="1:7" x14ac:dyDescent="0.25">
      <c r="A73" s="3">
        <v>0.42708333333333331</v>
      </c>
      <c r="B73" s="14" t="s">
        <v>29</v>
      </c>
      <c r="C73">
        <v>2</v>
      </c>
      <c r="E73" s="3">
        <v>0.42708333333333331</v>
      </c>
      <c r="F73">
        <v>2</v>
      </c>
      <c r="G73">
        <v>255</v>
      </c>
    </row>
    <row r="74" spans="1:7" x14ac:dyDescent="0.25">
      <c r="A74" s="3">
        <v>0.42708333333333331</v>
      </c>
      <c r="B74" s="14" t="s">
        <v>29</v>
      </c>
      <c r="C74">
        <v>2</v>
      </c>
      <c r="E74" s="3">
        <v>0.42708333333333331</v>
      </c>
      <c r="F74">
        <v>2</v>
      </c>
      <c r="G74">
        <v>255</v>
      </c>
    </row>
    <row r="75" spans="1:7" x14ac:dyDescent="0.25">
      <c r="A75" s="3">
        <v>0.45069444444444445</v>
      </c>
      <c r="B75" s="14" t="s">
        <v>32</v>
      </c>
      <c r="C75">
        <v>1</v>
      </c>
      <c r="E75" s="3">
        <v>0.45069444444444445</v>
      </c>
      <c r="F75">
        <v>1</v>
      </c>
      <c r="G75" s="9">
        <v>289</v>
      </c>
    </row>
    <row r="76" spans="1:7" x14ac:dyDescent="0.25">
      <c r="A76" s="3">
        <v>0.46319444444444446</v>
      </c>
      <c r="B76" s="14" t="s">
        <v>29</v>
      </c>
      <c r="C76">
        <v>2</v>
      </c>
      <c r="E76" s="3">
        <v>0.46319444444444446</v>
      </c>
      <c r="F76">
        <v>2</v>
      </c>
      <c r="G76" s="9">
        <v>307</v>
      </c>
    </row>
    <row r="77" spans="1:7" x14ac:dyDescent="0.25">
      <c r="A77" s="3">
        <v>0.46319444444444446</v>
      </c>
      <c r="B77" s="14" t="s">
        <v>29</v>
      </c>
      <c r="C77">
        <v>2</v>
      </c>
      <c r="E77" s="3">
        <v>0.46319444444444446</v>
      </c>
      <c r="F77">
        <v>2</v>
      </c>
      <c r="G77" s="9">
        <v>307</v>
      </c>
    </row>
    <row r="78" spans="1:7" x14ac:dyDescent="0.25">
      <c r="A78" s="3">
        <v>0.46319444444444446</v>
      </c>
      <c r="B78" s="14" t="s">
        <v>29</v>
      </c>
      <c r="C78">
        <v>2</v>
      </c>
      <c r="E78" s="3">
        <v>0.46319444444444446</v>
      </c>
      <c r="F78">
        <v>2</v>
      </c>
      <c r="G78" s="9">
        <v>307</v>
      </c>
    </row>
    <row r="79" spans="1:7" x14ac:dyDescent="0.25">
      <c r="A79" s="3">
        <v>0.46319444444444446</v>
      </c>
      <c r="B79" s="14" t="s">
        <v>29</v>
      </c>
      <c r="C79">
        <v>2</v>
      </c>
      <c r="E79" s="3">
        <v>0.46319444444444446</v>
      </c>
      <c r="F79">
        <v>2</v>
      </c>
      <c r="G79" s="9">
        <v>307</v>
      </c>
    </row>
    <row r="80" spans="1:7" x14ac:dyDescent="0.25">
      <c r="A80" s="3">
        <v>0.46319444444444446</v>
      </c>
      <c r="B80" s="14" t="s">
        <v>29</v>
      </c>
      <c r="C80">
        <v>2</v>
      </c>
      <c r="E80" s="3">
        <v>0.46319444444444446</v>
      </c>
      <c r="F80">
        <v>2</v>
      </c>
      <c r="G80" s="9">
        <v>307</v>
      </c>
    </row>
    <row r="81" spans="1:7" x14ac:dyDescent="0.25">
      <c r="A81" s="3">
        <v>0.46319444444444446</v>
      </c>
      <c r="B81" s="14" t="s">
        <v>29</v>
      </c>
      <c r="C81">
        <v>2</v>
      </c>
      <c r="E81" s="3">
        <v>0.46319444444444446</v>
      </c>
      <c r="F81">
        <v>2</v>
      </c>
      <c r="G81" s="9">
        <v>307</v>
      </c>
    </row>
    <row r="82" spans="1:7" x14ac:dyDescent="0.25">
      <c r="A82" s="3">
        <v>0.46319444444444446</v>
      </c>
      <c r="B82" s="14" t="s">
        <v>29</v>
      </c>
      <c r="C82">
        <v>2</v>
      </c>
      <c r="E82" s="3">
        <v>0.46319444444444446</v>
      </c>
      <c r="F82">
        <v>2</v>
      </c>
      <c r="G82" s="9">
        <v>307</v>
      </c>
    </row>
    <row r="83" spans="1:7" x14ac:dyDescent="0.25">
      <c r="A83" s="3">
        <v>0.4861111111111111</v>
      </c>
      <c r="B83" s="15" t="s">
        <v>30</v>
      </c>
      <c r="C83">
        <v>3</v>
      </c>
      <c r="E83" s="3">
        <v>0.4861111111111111</v>
      </c>
      <c r="F83">
        <v>3</v>
      </c>
      <c r="G83" s="9">
        <v>340</v>
      </c>
    </row>
    <row r="84" spans="1:7" x14ac:dyDescent="0.25">
      <c r="A84" s="3">
        <v>0.50624999999999998</v>
      </c>
      <c r="B84" s="15" t="s">
        <v>30</v>
      </c>
      <c r="C84">
        <v>3</v>
      </c>
      <c r="E84" s="3">
        <v>0.50624999999999998</v>
      </c>
      <c r="F84">
        <v>3</v>
      </c>
      <c r="G84" s="9">
        <v>369</v>
      </c>
    </row>
    <row r="85" spans="1:7" x14ac:dyDescent="0.25">
      <c r="A85" s="3">
        <v>0.52083333333333337</v>
      </c>
      <c r="B85" s="14" t="s">
        <v>29</v>
      </c>
      <c r="C85">
        <v>2</v>
      </c>
      <c r="E85" s="3">
        <v>0.52083333333333337</v>
      </c>
      <c r="F85">
        <v>2</v>
      </c>
      <c r="G85" s="9">
        <v>390</v>
      </c>
    </row>
    <row r="86" spans="1:7" x14ac:dyDescent="0.25">
      <c r="A86" s="3">
        <v>0.52083333333333337</v>
      </c>
      <c r="B86" s="14" t="s">
        <v>29</v>
      </c>
      <c r="C86">
        <v>2</v>
      </c>
      <c r="E86" s="3">
        <v>0.52083333333333337</v>
      </c>
      <c r="F86">
        <v>2</v>
      </c>
      <c r="G86" s="9">
        <v>390</v>
      </c>
    </row>
    <row r="87" spans="1:7" x14ac:dyDescent="0.25">
      <c r="A87" s="3">
        <v>0.52083333333333337</v>
      </c>
      <c r="B87" s="14" t="s">
        <v>29</v>
      </c>
      <c r="C87">
        <v>2</v>
      </c>
      <c r="E87" s="3">
        <v>0.52083333333333337</v>
      </c>
      <c r="F87">
        <v>2</v>
      </c>
      <c r="G87" s="9">
        <v>390</v>
      </c>
    </row>
    <row r="88" spans="1:7" x14ac:dyDescent="0.25">
      <c r="A88" s="3">
        <v>0.52083333333333337</v>
      </c>
      <c r="B88" s="14" t="s">
        <v>29</v>
      </c>
      <c r="C88">
        <v>2</v>
      </c>
      <c r="E88" s="3">
        <v>0.52083333333333337</v>
      </c>
      <c r="F88">
        <v>2</v>
      </c>
      <c r="G88" s="9">
        <v>390</v>
      </c>
    </row>
    <row r="89" spans="1:7" x14ac:dyDescent="0.25">
      <c r="A89" s="3">
        <v>0.52083333333333337</v>
      </c>
      <c r="B89" s="14" t="s">
        <v>29</v>
      </c>
      <c r="C89">
        <v>2</v>
      </c>
      <c r="E89" s="3">
        <v>0.52083333333333337</v>
      </c>
      <c r="F89">
        <v>2</v>
      </c>
      <c r="G89" s="9">
        <v>390</v>
      </c>
    </row>
    <row r="90" spans="1:7" x14ac:dyDescent="0.25">
      <c r="A90" s="3">
        <v>0.52083333333333337</v>
      </c>
      <c r="B90" s="14" t="s">
        <v>29</v>
      </c>
      <c r="C90">
        <v>2</v>
      </c>
      <c r="E90" s="3">
        <v>0.52083333333333337</v>
      </c>
      <c r="F90">
        <v>2</v>
      </c>
      <c r="G90" s="9">
        <v>390</v>
      </c>
    </row>
    <row r="91" spans="1:7" x14ac:dyDescent="0.25">
      <c r="A91" s="3">
        <v>0.52083333333333337</v>
      </c>
      <c r="B91" s="14" t="s">
        <v>29</v>
      </c>
      <c r="C91">
        <v>2</v>
      </c>
      <c r="E91" s="3">
        <v>0.52083333333333337</v>
      </c>
      <c r="F91">
        <v>2</v>
      </c>
      <c r="G91" s="9">
        <v>390</v>
      </c>
    </row>
    <row r="92" spans="1:7" x14ac:dyDescent="0.25">
      <c r="A92" s="3">
        <v>0.53611111111111109</v>
      </c>
      <c r="B92" s="14" t="s">
        <v>29</v>
      </c>
      <c r="C92">
        <v>2</v>
      </c>
      <c r="E92" s="3">
        <v>0.53611111111111109</v>
      </c>
      <c r="F92">
        <v>2</v>
      </c>
      <c r="G92" s="9">
        <v>412</v>
      </c>
    </row>
    <row r="93" spans="1:7" x14ac:dyDescent="0.25">
      <c r="A93" s="3">
        <v>0.53611111111111109</v>
      </c>
      <c r="B93" s="14" t="s">
        <v>29</v>
      </c>
      <c r="C93">
        <v>2</v>
      </c>
      <c r="E93" s="3">
        <v>0.53611111111111109</v>
      </c>
      <c r="F93">
        <v>2</v>
      </c>
      <c r="G93" s="9">
        <v>412</v>
      </c>
    </row>
    <row r="94" spans="1:7" x14ac:dyDescent="0.25">
      <c r="A94" s="3">
        <v>0.53611111111111109</v>
      </c>
      <c r="B94" s="14" t="s">
        <v>29</v>
      </c>
      <c r="C94">
        <v>2</v>
      </c>
      <c r="E94" s="3">
        <v>0.53611111111111109</v>
      </c>
      <c r="F94">
        <v>2</v>
      </c>
      <c r="G94" s="9">
        <v>412</v>
      </c>
    </row>
    <row r="95" spans="1:7" x14ac:dyDescent="0.25">
      <c r="A95" s="3">
        <v>0.53611111111111109</v>
      </c>
      <c r="B95" s="14" t="s">
        <v>29</v>
      </c>
      <c r="C95">
        <v>2</v>
      </c>
      <c r="E95" s="3">
        <v>0.53611111111111109</v>
      </c>
      <c r="F95">
        <v>2</v>
      </c>
      <c r="G95" s="9">
        <v>412</v>
      </c>
    </row>
    <row r="96" spans="1:7" x14ac:dyDescent="0.25">
      <c r="A96" s="3">
        <v>0.53611111111111109</v>
      </c>
      <c r="B96" s="14" t="s">
        <v>29</v>
      </c>
      <c r="C96">
        <v>2</v>
      </c>
      <c r="E96" s="3">
        <v>0.53611111111111109</v>
      </c>
      <c r="F96">
        <v>2</v>
      </c>
      <c r="G96" s="9">
        <v>412</v>
      </c>
    </row>
    <row r="97" spans="1:8" x14ac:dyDescent="0.25">
      <c r="A97" s="3">
        <v>0.53611111111111109</v>
      </c>
      <c r="B97" s="14" t="s">
        <v>29</v>
      </c>
      <c r="C97">
        <v>2</v>
      </c>
      <c r="E97" s="3">
        <v>0.53611111111111109</v>
      </c>
      <c r="F97">
        <v>2</v>
      </c>
      <c r="G97" s="9">
        <v>412</v>
      </c>
    </row>
    <row r="98" spans="1:8" x14ac:dyDescent="0.25">
      <c r="A98" s="3">
        <v>0.53611111111111109</v>
      </c>
      <c r="B98" s="14" t="s">
        <v>29</v>
      </c>
      <c r="C98">
        <v>2</v>
      </c>
      <c r="E98" s="3">
        <v>0.53611111111111109</v>
      </c>
      <c r="F98">
        <v>2</v>
      </c>
      <c r="G98" s="9">
        <v>412</v>
      </c>
    </row>
    <row r="99" spans="1:8" x14ac:dyDescent="0.25">
      <c r="A99" s="3">
        <v>0.54513888888888895</v>
      </c>
      <c r="B99" s="14" t="s">
        <v>29</v>
      </c>
      <c r="C99">
        <v>2</v>
      </c>
      <c r="E99" s="3">
        <v>0.54513888888888895</v>
      </c>
      <c r="F99">
        <v>2</v>
      </c>
      <c r="G99" s="9">
        <v>425</v>
      </c>
      <c r="H99">
        <v>420</v>
      </c>
    </row>
    <row r="100" spans="1:8" x14ac:dyDescent="0.25">
      <c r="A100" s="3">
        <v>0.54513888888888895</v>
      </c>
      <c r="B100" s="14" t="s">
        <v>29</v>
      </c>
      <c r="C100">
        <v>2</v>
      </c>
      <c r="E100" s="3">
        <v>0.54513888888888895</v>
      </c>
      <c r="F100">
        <v>2</v>
      </c>
      <c r="G100" s="9">
        <v>425</v>
      </c>
    </row>
    <row r="101" spans="1:8" x14ac:dyDescent="0.25">
      <c r="A101" s="3">
        <v>0.54513888888888895</v>
      </c>
      <c r="B101" s="14" t="s">
        <v>29</v>
      </c>
      <c r="C101">
        <v>2</v>
      </c>
      <c r="E101" s="3">
        <v>0.54513888888888895</v>
      </c>
      <c r="F101">
        <v>2</v>
      </c>
      <c r="G101" s="9">
        <v>425</v>
      </c>
    </row>
    <row r="102" spans="1:8" x14ac:dyDescent="0.25">
      <c r="A102" s="3">
        <v>0.54513888888888895</v>
      </c>
      <c r="B102" s="14" t="s">
        <v>29</v>
      </c>
      <c r="C102">
        <v>2</v>
      </c>
      <c r="E102" s="3">
        <v>0.54513888888888895</v>
      </c>
      <c r="F102">
        <v>2</v>
      </c>
      <c r="G102" s="9">
        <v>425</v>
      </c>
    </row>
    <row r="103" spans="1:8" x14ac:dyDescent="0.25">
      <c r="A103" s="3">
        <v>0.54513888888888895</v>
      </c>
      <c r="B103" s="14" t="s">
        <v>29</v>
      </c>
      <c r="C103">
        <v>2</v>
      </c>
      <c r="E103" s="3">
        <v>0.54513888888888895</v>
      </c>
      <c r="F103">
        <v>2</v>
      </c>
      <c r="G103" s="9">
        <v>425</v>
      </c>
    </row>
    <row r="104" spans="1:8" x14ac:dyDescent="0.25">
      <c r="A104" s="3">
        <v>0.54513888888888895</v>
      </c>
      <c r="B104" s="14" t="s">
        <v>29</v>
      </c>
      <c r="C104">
        <v>2</v>
      </c>
      <c r="E104" s="3">
        <v>0.54513888888888895</v>
      </c>
      <c r="F104">
        <v>2</v>
      </c>
      <c r="G104" s="9">
        <v>425</v>
      </c>
    </row>
    <row r="105" spans="1:8" x14ac:dyDescent="0.25">
      <c r="A105" s="3">
        <v>0.54513888888888895</v>
      </c>
      <c r="B105" s="14" t="s">
        <v>29</v>
      </c>
      <c r="C105">
        <v>2</v>
      </c>
      <c r="E105" s="3">
        <v>0.54513888888888895</v>
      </c>
      <c r="F105">
        <v>2</v>
      </c>
      <c r="G105" s="9">
        <v>425</v>
      </c>
    </row>
    <row r="106" spans="1:8" x14ac:dyDescent="0.25">
      <c r="A106" s="3">
        <v>0.55902777777777779</v>
      </c>
      <c r="B106" s="14" t="s">
        <v>29</v>
      </c>
      <c r="C106">
        <v>1</v>
      </c>
      <c r="E106" s="3">
        <v>0.55902777777777779</v>
      </c>
      <c r="F106">
        <v>1</v>
      </c>
      <c r="G106" s="9">
        <v>445</v>
      </c>
    </row>
    <row r="107" spans="1:8" x14ac:dyDescent="0.25">
      <c r="A107" s="3">
        <v>0.55902777777777779</v>
      </c>
      <c r="B107" s="14" t="s">
        <v>32</v>
      </c>
      <c r="C107">
        <v>2</v>
      </c>
      <c r="E107" s="3">
        <v>0.55902777777777779</v>
      </c>
      <c r="F107">
        <v>2</v>
      </c>
      <c r="G107" s="9">
        <v>445</v>
      </c>
    </row>
    <row r="108" spans="1:8" x14ac:dyDescent="0.25">
      <c r="A108" s="3">
        <v>0.59375</v>
      </c>
      <c r="B108" s="14" t="s">
        <v>29</v>
      </c>
      <c r="C108">
        <v>2</v>
      </c>
      <c r="E108" s="3">
        <v>0.59375</v>
      </c>
      <c r="F108">
        <v>2</v>
      </c>
      <c r="G108" s="9">
        <v>495</v>
      </c>
      <c r="H108" s="9">
        <v>480</v>
      </c>
    </row>
    <row r="109" spans="1:8" x14ac:dyDescent="0.25">
      <c r="A109" s="3">
        <v>0.59375</v>
      </c>
      <c r="B109" s="14" t="s">
        <v>29</v>
      </c>
      <c r="C109">
        <v>2</v>
      </c>
      <c r="E109" s="3">
        <v>0.59375</v>
      </c>
      <c r="F109">
        <v>2</v>
      </c>
      <c r="G109" s="9">
        <v>495</v>
      </c>
    </row>
    <row r="110" spans="1:8" x14ac:dyDescent="0.25">
      <c r="A110" s="3">
        <v>0.59375</v>
      </c>
      <c r="B110" s="14" t="s">
        <v>29</v>
      </c>
      <c r="C110">
        <v>2</v>
      </c>
      <c r="E110" s="3">
        <v>0.59375</v>
      </c>
      <c r="F110">
        <v>2</v>
      </c>
      <c r="G110" s="9">
        <v>495</v>
      </c>
    </row>
    <row r="111" spans="1:8" x14ac:dyDescent="0.25">
      <c r="A111" s="3">
        <v>0.59375</v>
      </c>
      <c r="B111" s="14" t="s">
        <v>29</v>
      </c>
      <c r="C111">
        <v>2</v>
      </c>
      <c r="E111" s="3">
        <v>0.59375</v>
      </c>
      <c r="F111">
        <v>2</v>
      </c>
      <c r="G111" s="9">
        <v>495</v>
      </c>
    </row>
    <row r="112" spans="1:8" x14ac:dyDescent="0.25">
      <c r="A112" s="3">
        <v>0.59375</v>
      </c>
      <c r="B112" s="14" t="s">
        <v>29</v>
      </c>
      <c r="C112">
        <v>2</v>
      </c>
      <c r="E112" s="3">
        <v>0.59375</v>
      </c>
      <c r="F112">
        <v>2</v>
      </c>
      <c r="G112" s="9">
        <v>495</v>
      </c>
    </row>
    <row r="113" spans="1:8" x14ac:dyDescent="0.25">
      <c r="A113" s="3">
        <v>0.59375</v>
      </c>
      <c r="B113" s="14" t="s">
        <v>29</v>
      </c>
      <c r="C113">
        <v>2</v>
      </c>
      <c r="E113" s="3">
        <v>0.59375</v>
      </c>
      <c r="F113">
        <v>2</v>
      </c>
      <c r="G113" s="9">
        <v>495</v>
      </c>
    </row>
    <row r="114" spans="1:8" x14ac:dyDescent="0.25">
      <c r="A114" s="3">
        <v>0.59375</v>
      </c>
      <c r="B114" s="14" t="s">
        <v>29</v>
      </c>
      <c r="C114">
        <v>2</v>
      </c>
      <c r="E114" s="3">
        <v>0.59375</v>
      </c>
      <c r="F114">
        <v>2</v>
      </c>
      <c r="G114" s="9">
        <v>495</v>
      </c>
    </row>
    <row r="115" spans="1:8" x14ac:dyDescent="0.25">
      <c r="A115" s="3">
        <v>0.59722222222222221</v>
      </c>
      <c r="B115" s="14" t="s">
        <v>29</v>
      </c>
      <c r="C115">
        <v>2</v>
      </c>
      <c r="E115" s="3">
        <v>0.59722222222222221</v>
      </c>
      <c r="F115">
        <v>2</v>
      </c>
      <c r="G115" s="9">
        <v>500</v>
      </c>
    </row>
    <row r="116" spans="1:8" x14ac:dyDescent="0.25">
      <c r="A116" s="3">
        <v>0.59722222222222221</v>
      </c>
      <c r="B116" s="14" t="s">
        <v>29</v>
      </c>
      <c r="C116">
        <v>2</v>
      </c>
      <c r="E116" s="3">
        <v>0.59722222222222221</v>
      </c>
      <c r="F116">
        <v>2</v>
      </c>
      <c r="G116" s="9">
        <v>500</v>
      </c>
    </row>
    <row r="117" spans="1:8" x14ac:dyDescent="0.25">
      <c r="A117" s="3">
        <v>0.59722222222222221</v>
      </c>
      <c r="B117" s="14" t="s">
        <v>29</v>
      </c>
      <c r="C117">
        <v>2</v>
      </c>
      <c r="E117" s="3">
        <v>0.59722222222222221</v>
      </c>
      <c r="F117">
        <v>2</v>
      </c>
      <c r="G117" s="9">
        <v>500</v>
      </c>
    </row>
    <row r="118" spans="1:8" x14ac:dyDescent="0.25">
      <c r="A118" s="3">
        <v>0.59722222222222221</v>
      </c>
      <c r="B118" s="14" t="s">
        <v>29</v>
      </c>
      <c r="C118">
        <v>2</v>
      </c>
      <c r="E118" s="3">
        <v>0.59722222222222221</v>
      </c>
      <c r="F118">
        <v>2</v>
      </c>
      <c r="G118" s="9">
        <v>500</v>
      </c>
    </row>
    <row r="119" spans="1:8" x14ac:dyDescent="0.25">
      <c r="A119" s="3">
        <v>0.59722222222222221</v>
      </c>
      <c r="B119" s="14" t="s">
        <v>29</v>
      </c>
      <c r="C119">
        <v>2</v>
      </c>
      <c r="E119" s="3">
        <v>0.59722222222222221</v>
      </c>
      <c r="F119">
        <v>2</v>
      </c>
      <c r="G119" s="9">
        <v>500</v>
      </c>
    </row>
    <row r="120" spans="1:8" x14ac:dyDescent="0.25">
      <c r="A120" s="3">
        <v>0.59722222222222221</v>
      </c>
      <c r="B120" s="14" t="s">
        <v>29</v>
      </c>
      <c r="C120">
        <v>2</v>
      </c>
      <c r="E120" s="3">
        <v>0.59722222222222221</v>
      </c>
      <c r="F120">
        <v>2</v>
      </c>
      <c r="G120" s="9">
        <v>500</v>
      </c>
    </row>
    <row r="121" spans="1:8" x14ac:dyDescent="0.25">
      <c r="A121" s="3">
        <v>0.59722222222222221</v>
      </c>
      <c r="B121" s="14" t="s">
        <v>29</v>
      </c>
      <c r="C121">
        <v>2</v>
      </c>
      <c r="E121" s="3">
        <v>0.59722222222222221</v>
      </c>
      <c r="F121">
        <v>2</v>
      </c>
      <c r="G121" s="9">
        <v>500</v>
      </c>
    </row>
    <row r="122" spans="1:8" x14ac:dyDescent="0.25">
      <c r="A122" s="3">
        <v>0.64930555555555558</v>
      </c>
      <c r="B122" s="14" t="s">
        <v>29</v>
      </c>
      <c r="C122">
        <v>2</v>
      </c>
      <c r="E122" s="3">
        <v>0.64930555555555558</v>
      </c>
      <c r="F122">
        <v>2</v>
      </c>
      <c r="G122" s="9">
        <v>575</v>
      </c>
      <c r="H122">
        <v>540</v>
      </c>
    </row>
    <row r="123" spans="1:8" x14ac:dyDescent="0.25">
      <c r="A123" s="3">
        <v>0.64930555555555558</v>
      </c>
      <c r="B123" s="14" t="s">
        <v>29</v>
      </c>
      <c r="C123">
        <v>2</v>
      </c>
      <c r="E123" s="3">
        <v>0.64930555555555558</v>
      </c>
      <c r="F123">
        <v>2</v>
      </c>
      <c r="G123" s="9">
        <v>575</v>
      </c>
    </row>
    <row r="124" spans="1:8" x14ac:dyDescent="0.25">
      <c r="A124" s="3">
        <v>0.64930555555555558</v>
      </c>
      <c r="B124" s="14" t="s">
        <v>29</v>
      </c>
      <c r="C124">
        <v>2</v>
      </c>
      <c r="E124" s="3">
        <v>0.64930555555555558</v>
      </c>
      <c r="F124">
        <v>2</v>
      </c>
      <c r="G124" s="9">
        <v>575</v>
      </c>
    </row>
    <row r="125" spans="1:8" x14ac:dyDescent="0.25">
      <c r="A125" s="3">
        <v>0.64930555555555558</v>
      </c>
      <c r="B125" s="14" t="s">
        <v>29</v>
      </c>
      <c r="C125">
        <v>2</v>
      </c>
      <c r="E125" s="3">
        <v>0.64930555555555558</v>
      </c>
      <c r="F125">
        <v>2</v>
      </c>
      <c r="G125" s="9">
        <v>575</v>
      </c>
    </row>
    <row r="126" spans="1:8" x14ac:dyDescent="0.25">
      <c r="A126" s="3">
        <v>0.64930555555555558</v>
      </c>
      <c r="B126" s="14" t="s">
        <v>29</v>
      </c>
      <c r="C126">
        <v>2</v>
      </c>
      <c r="E126" s="3">
        <v>0.64930555555555558</v>
      </c>
      <c r="F126">
        <v>2</v>
      </c>
      <c r="G126" s="9">
        <v>575</v>
      </c>
    </row>
    <row r="127" spans="1:8" x14ac:dyDescent="0.25">
      <c r="A127" s="3">
        <v>0.64930555555555558</v>
      </c>
      <c r="B127" s="14" t="s">
        <v>29</v>
      </c>
      <c r="C127">
        <v>2</v>
      </c>
      <c r="E127" s="3">
        <v>0.64930555555555558</v>
      </c>
      <c r="F127">
        <v>2</v>
      </c>
      <c r="G127" s="9">
        <v>575</v>
      </c>
    </row>
    <row r="128" spans="1:8" x14ac:dyDescent="0.25">
      <c r="A128" s="3">
        <v>0.64930555555555558</v>
      </c>
      <c r="B128" s="14" t="s">
        <v>29</v>
      </c>
      <c r="C128">
        <v>2</v>
      </c>
      <c r="E128" s="3">
        <v>0.64930555555555558</v>
      </c>
      <c r="F128">
        <v>2</v>
      </c>
      <c r="G128" s="9">
        <v>575</v>
      </c>
    </row>
    <row r="129" spans="1:8" x14ac:dyDescent="0.25">
      <c r="A129" s="3">
        <v>0.65486111111111112</v>
      </c>
      <c r="B129" s="14" t="s">
        <v>32</v>
      </c>
      <c r="C129">
        <v>1</v>
      </c>
      <c r="E129" s="3">
        <v>0.65486111111111112</v>
      </c>
      <c r="F129">
        <v>1</v>
      </c>
      <c r="G129" s="9">
        <v>583</v>
      </c>
    </row>
    <row r="130" spans="1:8" x14ac:dyDescent="0.25">
      <c r="A130" s="3">
        <v>0.65625</v>
      </c>
      <c r="B130" s="15" t="s">
        <v>30</v>
      </c>
      <c r="C130">
        <v>3</v>
      </c>
      <c r="E130" s="3">
        <v>0.65625</v>
      </c>
      <c r="F130">
        <v>3</v>
      </c>
      <c r="G130" s="9">
        <v>585</v>
      </c>
    </row>
    <row r="131" spans="1:8" x14ac:dyDescent="0.25">
      <c r="A131" s="3">
        <v>0.67083333333333339</v>
      </c>
      <c r="B131" s="15" t="s">
        <v>30</v>
      </c>
      <c r="C131">
        <v>3</v>
      </c>
      <c r="E131" s="3">
        <v>0.67083333333333339</v>
      </c>
      <c r="F131">
        <v>3</v>
      </c>
      <c r="G131" s="9">
        <v>606</v>
      </c>
      <c r="H131">
        <v>600</v>
      </c>
    </row>
    <row r="132" spans="1:8" x14ac:dyDescent="0.25">
      <c r="A132" s="3">
        <v>0.6875</v>
      </c>
      <c r="B132" s="15" t="s">
        <v>30</v>
      </c>
      <c r="C132">
        <v>3</v>
      </c>
      <c r="E132" s="3">
        <v>0.6875</v>
      </c>
      <c r="F132">
        <v>3</v>
      </c>
      <c r="G132" s="9">
        <v>630</v>
      </c>
    </row>
    <row r="133" spans="1:8" x14ac:dyDescent="0.25">
      <c r="A133" s="3">
        <v>0.68888888888888899</v>
      </c>
      <c r="B133" s="15" t="s">
        <v>30</v>
      </c>
      <c r="C133">
        <v>3</v>
      </c>
      <c r="E133" s="3">
        <v>0.68888888888888899</v>
      </c>
      <c r="F133">
        <v>3</v>
      </c>
      <c r="G133" s="9">
        <v>632</v>
      </c>
    </row>
    <row r="134" spans="1:8" x14ac:dyDescent="0.25">
      <c r="A134" s="3">
        <v>0.69097222222222221</v>
      </c>
      <c r="B134" s="14" t="s">
        <v>29</v>
      </c>
      <c r="C134">
        <v>2</v>
      </c>
      <c r="E134" s="3">
        <v>0.69097222222222221</v>
      </c>
      <c r="F134">
        <v>2</v>
      </c>
      <c r="G134" s="9">
        <v>635</v>
      </c>
    </row>
    <row r="135" spans="1:8" x14ac:dyDescent="0.25">
      <c r="A135" s="3">
        <v>0.69097222222222221</v>
      </c>
      <c r="B135" s="14" t="s">
        <v>29</v>
      </c>
      <c r="C135">
        <v>2</v>
      </c>
      <c r="E135" s="3">
        <v>0.69097222222222221</v>
      </c>
      <c r="F135">
        <v>2</v>
      </c>
      <c r="G135" s="9">
        <v>635</v>
      </c>
    </row>
    <row r="136" spans="1:8" x14ac:dyDescent="0.25">
      <c r="A136" s="3">
        <v>0.69097222222222221</v>
      </c>
      <c r="B136" s="14" t="s">
        <v>29</v>
      </c>
      <c r="C136">
        <v>2</v>
      </c>
      <c r="E136" s="3">
        <v>0.69097222222222221</v>
      </c>
      <c r="F136">
        <v>2</v>
      </c>
      <c r="G136" s="9">
        <v>635</v>
      </c>
    </row>
    <row r="137" spans="1:8" x14ac:dyDescent="0.25">
      <c r="A137" s="3">
        <v>0.69097222222222221</v>
      </c>
      <c r="B137" s="14" t="s">
        <v>29</v>
      </c>
      <c r="C137">
        <v>2</v>
      </c>
      <c r="E137" s="3">
        <v>0.69097222222222221</v>
      </c>
      <c r="F137">
        <v>2</v>
      </c>
      <c r="G137" s="9">
        <v>635</v>
      </c>
    </row>
    <row r="138" spans="1:8" x14ac:dyDescent="0.25">
      <c r="A138" s="3">
        <v>0.69097222222222221</v>
      </c>
      <c r="B138" s="14" t="s">
        <v>29</v>
      </c>
      <c r="C138">
        <v>2</v>
      </c>
      <c r="E138" s="3">
        <v>0.69097222222222221</v>
      </c>
      <c r="F138">
        <v>2</v>
      </c>
      <c r="G138" s="9">
        <v>635</v>
      </c>
    </row>
    <row r="139" spans="1:8" x14ac:dyDescent="0.25">
      <c r="A139" s="3">
        <v>0.69097222222222221</v>
      </c>
      <c r="B139" s="14" t="s">
        <v>29</v>
      </c>
      <c r="C139">
        <v>2</v>
      </c>
      <c r="E139" s="3">
        <v>0.69097222222222221</v>
      </c>
      <c r="F139">
        <v>2</v>
      </c>
      <c r="G139" s="9">
        <v>635</v>
      </c>
    </row>
    <row r="140" spans="1:8" x14ac:dyDescent="0.25">
      <c r="A140" s="3">
        <v>0.69097222222222221</v>
      </c>
      <c r="B140" s="14" t="s">
        <v>29</v>
      </c>
      <c r="C140">
        <v>2</v>
      </c>
      <c r="E140" s="3">
        <v>0.69097222222222221</v>
      </c>
      <c r="F140">
        <v>2</v>
      </c>
      <c r="G140" s="9">
        <v>635</v>
      </c>
    </row>
    <row r="141" spans="1:8" x14ac:dyDescent="0.25">
      <c r="A141" s="3">
        <v>0.69097222222222221</v>
      </c>
      <c r="B141" s="14" t="s">
        <v>29</v>
      </c>
      <c r="C141">
        <v>2</v>
      </c>
      <c r="E141" s="3">
        <v>0.69097222222222221</v>
      </c>
      <c r="F141">
        <v>2</v>
      </c>
      <c r="G141" s="9">
        <v>635</v>
      </c>
    </row>
    <row r="142" spans="1:8" x14ac:dyDescent="0.25">
      <c r="A142" s="3">
        <v>0.69097222222222221</v>
      </c>
      <c r="B142" s="14" t="s">
        <v>29</v>
      </c>
      <c r="C142">
        <v>2</v>
      </c>
      <c r="E142" s="3">
        <v>0.69097222222222221</v>
      </c>
      <c r="F142">
        <v>2</v>
      </c>
      <c r="G142" s="9">
        <v>635</v>
      </c>
    </row>
    <row r="143" spans="1:8" x14ac:dyDescent="0.25">
      <c r="A143" s="3">
        <v>0.69097222222222221</v>
      </c>
      <c r="B143" s="14" t="s">
        <v>29</v>
      </c>
      <c r="C143">
        <v>2</v>
      </c>
      <c r="E143" s="3">
        <v>0.69097222222222221</v>
      </c>
      <c r="F143">
        <v>2</v>
      </c>
      <c r="G143" s="9">
        <v>635</v>
      </c>
    </row>
    <row r="144" spans="1:8" x14ac:dyDescent="0.25">
      <c r="A144" s="3">
        <v>0.69097222222222221</v>
      </c>
      <c r="B144" s="14" t="s">
        <v>29</v>
      </c>
      <c r="C144">
        <v>2</v>
      </c>
      <c r="E144" s="3">
        <v>0.69097222222222221</v>
      </c>
      <c r="F144">
        <v>2</v>
      </c>
      <c r="G144" s="9">
        <v>635</v>
      </c>
    </row>
    <row r="145" spans="1:8" x14ac:dyDescent="0.25">
      <c r="A145" s="3">
        <v>0.69097222222222221</v>
      </c>
      <c r="B145" s="14" t="s">
        <v>29</v>
      </c>
      <c r="C145">
        <v>2</v>
      </c>
      <c r="E145" s="3">
        <v>0.69097222222222221</v>
      </c>
      <c r="F145">
        <v>2</v>
      </c>
      <c r="G145" s="9">
        <v>635</v>
      </c>
    </row>
    <row r="146" spans="1:8" x14ac:dyDescent="0.25">
      <c r="A146" s="3">
        <v>0.69097222222222221</v>
      </c>
      <c r="B146" s="14" t="s">
        <v>29</v>
      </c>
      <c r="C146">
        <v>2</v>
      </c>
      <c r="E146" s="3">
        <v>0.69097222222222221</v>
      </c>
      <c r="F146">
        <v>2</v>
      </c>
      <c r="G146" s="9">
        <v>635</v>
      </c>
    </row>
    <row r="147" spans="1:8" x14ac:dyDescent="0.25">
      <c r="A147" s="3">
        <v>0.69097222222222221</v>
      </c>
      <c r="B147" s="14" t="s">
        <v>29</v>
      </c>
      <c r="C147">
        <v>2</v>
      </c>
      <c r="E147" s="3">
        <v>0.69097222222222221</v>
      </c>
      <c r="F147">
        <v>2</v>
      </c>
      <c r="G147" s="9">
        <v>635</v>
      </c>
    </row>
    <row r="148" spans="1:8" x14ac:dyDescent="0.25">
      <c r="A148" s="3">
        <v>0.69374999999999998</v>
      </c>
      <c r="B148" s="14" t="s">
        <v>29</v>
      </c>
      <c r="C148">
        <v>2</v>
      </c>
      <c r="E148" s="3">
        <v>0.69374999999999998</v>
      </c>
      <c r="F148">
        <v>2</v>
      </c>
      <c r="G148" s="9">
        <v>639</v>
      </c>
    </row>
    <row r="149" spans="1:8" x14ac:dyDescent="0.25">
      <c r="A149" s="3">
        <v>0.69374999999999998</v>
      </c>
      <c r="B149" s="14" t="s">
        <v>29</v>
      </c>
      <c r="C149">
        <v>2</v>
      </c>
      <c r="E149" s="3">
        <v>0.69374999999999998</v>
      </c>
      <c r="F149">
        <v>2</v>
      </c>
      <c r="G149" s="9">
        <v>639</v>
      </c>
    </row>
    <row r="150" spans="1:8" x14ac:dyDescent="0.25">
      <c r="A150" s="3">
        <v>0.69374999999999998</v>
      </c>
      <c r="B150" s="14" t="s">
        <v>29</v>
      </c>
      <c r="C150">
        <v>2</v>
      </c>
      <c r="E150" s="3">
        <v>0.69374999999999998</v>
      </c>
      <c r="F150">
        <v>2</v>
      </c>
      <c r="G150" s="9">
        <v>639</v>
      </c>
    </row>
    <row r="151" spans="1:8" x14ac:dyDescent="0.25">
      <c r="A151" s="3">
        <v>0.69374999999999998</v>
      </c>
      <c r="B151" s="14" t="s">
        <v>29</v>
      </c>
      <c r="C151">
        <v>2</v>
      </c>
      <c r="E151" s="3">
        <v>0.69374999999999998</v>
      </c>
      <c r="F151">
        <v>2</v>
      </c>
      <c r="G151" s="9">
        <v>639</v>
      </c>
    </row>
    <row r="152" spans="1:8" x14ac:dyDescent="0.25">
      <c r="A152" s="3">
        <v>0.69374999999999998</v>
      </c>
      <c r="B152" s="14" t="s">
        <v>29</v>
      </c>
      <c r="C152">
        <v>2</v>
      </c>
      <c r="E152" s="3">
        <v>0.69374999999999998</v>
      </c>
      <c r="F152">
        <v>2</v>
      </c>
      <c r="G152" s="9">
        <v>639</v>
      </c>
    </row>
    <row r="153" spans="1:8" x14ac:dyDescent="0.25">
      <c r="A153" s="3">
        <v>0.69374999999999998</v>
      </c>
      <c r="B153" s="14" t="s">
        <v>29</v>
      </c>
      <c r="C153">
        <v>2</v>
      </c>
      <c r="E153" s="3">
        <v>0.69374999999999998</v>
      </c>
      <c r="F153">
        <v>2</v>
      </c>
      <c r="G153" s="9">
        <v>639</v>
      </c>
    </row>
    <row r="154" spans="1:8" x14ac:dyDescent="0.25">
      <c r="A154" s="3">
        <v>0.69374999999999998</v>
      </c>
      <c r="B154" s="14" t="s">
        <v>29</v>
      </c>
      <c r="C154">
        <v>2</v>
      </c>
      <c r="E154" s="3">
        <v>0.69374999999999998</v>
      </c>
      <c r="F154">
        <v>2</v>
      </c>
      <c r="G154" s="9">
        <v>639</v>
      </c>
    </row>
    <row r="155" spans="1:8" x14ac:dyDescent="0.25">
      <c r="A155" s="3">
        <v>0.71666666666666667</v>
      </c>
      <c r="B155" s="14" t="s">
        <v>29</v>
      </c>
      <c r="C155">
        <v>2</v>
      </c>
      <c r="E155" s="3">
        <v>0.71666666666666667</v>
      </c>
      <c r="F155">
        <v>2</v>
      </c>
      <c r="G155" s="9">
        <v>672</v>
      </c>
      <c r="H155">
        <v>660</v>
      </c>
    </row>
    <row r="156" spans="1:8" x14ac:dyDescent="0.25">
      <c r="A156" s="3">
        <v>0.71666666666666667</v>
      </c>
      <c r="B156" s="14" t="s">
        <v>29</v>
      </c>
      <c r="C156">
        <v>2</v>
      </c>
      <c r="E156" s="3">
        <v>0.71666666666666667</v>
      </c>
      <c r="F156">
        <v>2</v>
      </c>
      <c r="G156" s="9">
        <v>672</v>
      </c>
    </row>
    <row r="157" spans="1:8" x14ac:dyDescent="0.25">
      <c r="A157" s="3">
        <v>0.71666666666666667</v>
      </c>
      <c r="B157" s="14" t="s">
        <v>29</v>
      </c>
      <c r="C157">
        <v>2</v>
      </c>
      <c r="E157" s="3">
        <v>0.71666666666666667</v>
      </c>
      <c r="F157">
        <v>2</v>
      </c>
      <c r="G157" s="9">
        <v>672</v>
      </c>
    </row>
    <row r="158" spans="1:8" x14ac:dyDescent="0.25">
      <c r="A158" s="3">
        <v>0.71666666666666667</v>
      </c>
      <c r="B158" s="14" t="s">
        <v>29</v>
      </c>
      <c r="C158">
        <v>2</v>
      </c>
      <c r="E158" s="3">
        <v>0.71666666666666667</v>
      </c>
      <c r="F158">
        <v>2</v>
      </c>
      <c r="G158" s="9">
        <v>672</v>
      </c>
    </row>
    <row r="159" spans="1:8" x14ac:dyDescent="0.25">
      <c r="A159" s="3">
        <v>0.71666666666666667</v>
      </c>
      <c r="B159" s="14" t="s">
        <v>29</v>
      </c>
      <c r="C159">
        <v>2</v>
      </c>
      <c r="E159" s="3">
        <v>0.71666666666666667</v>
      </c>
      <c r="F159">
        <v>2</v>
      </c>
      <c r="G159" s="9">
        <v>672</v>
      </c>
    </row>
    <row r="160" spans="1:8" x14ac:dyDescent="0.25">
      <c r="A160" s="3">
        <v>0.71666666666666667</v>
      </c>
      <c r="B160" s="14" t="s">
        <v>29</v>
      </c>
      <c r="C160">
        <v>2</v>
      </c>
      <c r="E160" s="3">
        <v>0.71666666666666667</v>
      </c>
      <c r="F160">
        <v>2</v>
      </c>
      <c r="G160" s="9">
        <v>672</v>
      </c>
    </row>
    <row r="161" spans="1:8" x14ac:dyDescent="0.25">
      <c r="A161" s="3">
        <v>0.71666666666666667</v>
      </c>
      <c r="B161" s="14" t="s">
        <v>29</v>
      </c>
      <c r="C161">
        <v>2</v>
      </c>
      <c r="E161" s="3">
        <v>0.71666666666666667</v>
      </c>
      <c r="F161">
        <v>2</v>
      </c>
      <c r="G161" s="9">
        <v>672</v>
      </c>
    </row>
    <row r="162" spans="1:8" x14ac:dyDescent="0.25">
      <c r="A162" s="3">
        <v>0.75694444444444453</v>
      </c>
      <c r="B162" s="14" t="s">
        <v>29</v>
      </c>
      <c r="C162">
        <v>2</v>
      </c>
      <c r="E162" s="3">
        <v>0.75694444444444453</v>
      </c>
      <c r="F162">
        <v>2</v>
      </c>
      <c r="G162" s="9">
        <v>730</v>
      </c>
      <c r="H162">
        <v>720</v>
      </c>
    </row>
    <row r="163" spans="1:8" x14ac:dyDescent="0.25">
      <c r="A163" s="3">
        <v>0.75694444444444453</v>
      </c>
      <c r="B163" s="14" t="s">
        <v>29</v>
      </c>
      <c r="C163">
        <v>2</v>
      </c>
      <c r="E163" s="3">
        <v>0.75694444444444453</v>
      </c>
      <c r="F163">
        <v>2</v>
      </c>
      <c r="G163" s="9">
        <v>730</v>
      </c>
    </row>
    <row r="164" spans="1:8" x14ac:dyDescent="0.25">
      <c r="A164" s="3">
        <v>0.75694444444444453</v>
      </c>
      <c r="B164" s="14" t="s">
        <v>29</v>
      </c>
      <c r="C164">
        <v>2</v>
      </c>
      <c r="E164" s="3">
        <v>0.75694444444444453</v>
      </c>
      <c r="F164">
        <v>2</v>
      </c>
      <c r="G164" s="9">
        <v>730</v>
      </c>
    </row>
    <row r="165" spans="1:8" x14ac:dyDescent="0.25">
      <c r="A165" s="3">
        <v>0.75694444444444453</v>
      </c>
      <c r="B165" s="14" t="s">
        <v>29</v>
      </c>
      <c r="C165">
        <v>2</v>
      </c>
      <c r="E165" s="3">
        <v>0.75694444444444453</v>
      </c>
      <c r="F165">
        <v>2</v>
      </c>
      <c r="G165" s="9">
        <v>730</v>
      </c>
    </row>
    <row r="166" spans="1:8" x14ac:dyDescent="0.25">
      <c r="A166" s="3">
        <v>0.75694444444444453</v>
      </c>
      <c r="B166" s="14" t="s">
        <v>29</v>
      </c>
      <c r="C166">
        <v>2</v>
      </c>
      <c r="E166" s="3">
        <v>0.75694444444444453</v>
      </c>
      <c r="F166">
        <v>2</v>
      </c>
      <c r="G166" s="9">
        <v>730</v>
      </c>
    </row>
    <row r="167" spans="1:8" x14ac:dyDescent="0.25">
      <c r="A167" s="3">
        <v>0.75694444444444453</v>
      </c>
      <c r="B167" s="14" t="s">
        <v>29</v>
      </c>
      <c r="C167">
        <v>2</v>
      </c>
      <c r="E167" s="3">
        <v>0.75694444444444453</v>
      </c>
      <c r="F167">
        <v>2</v>
      </c>
      <c r="G167" s="9">
        <v>730</v>
      </c>
    </row>
    <row r="168" spans="1:8" x14ac:dyDescent="0.25">
      <c r="A168" s="3">
        <v>0.75694444444444453</v>
      </c>
      <c r="B168" s="14" t="s">
        <v>29</v>
      </c>
      <c r="C168">
        <v>2</v>
      </c>
      <c r="E168" s="3">
        <v>0.75694444444444453</v>
      </c>
      <c r="F168">
        <v>2</v>
      </c>
      <c r="G168" s="9">
        <v>730</v>
      </c>
    </row>
    <row r="169" spans="1:8" x14ac:dyDescent="0.25">
      <c r="A169" s="3">
        <v>0.75902777777777775</v>
      </c>
      <c r="B169" s="14" t="s">
        <v>29</v>
      </c>
      <c r="C169">
        <v>2</v>
      </c>
      <c r="E169" s="3">
        <v>0.75902777777777775</v>
      </c>
      <c r="F169">
        <v>2</v>
      </c>
      <c r="G169" s="9">
        <v>733</v>
      </c>
    </row>
    <row r="170" spans="1:8" x14ac:dyDescent="0.25">
      <c r="A170" s="3">
        <v>0.75902777777777775</v>
      </c>
      <c r="B170" s="14" t="s">
        <v>29</v>
      </c>
      <c r="C170">
        <v>2</v>
      </c>
      <c r="E170" s="3">
        <v>0.75902777777777775</v>
      </c>
      <c r="F170">
        <v>2</v>
      </c>
      <c r="G170" s="9">
        <v>733</v>
      </c>
    </row>
    <row r="171" spans="1:8" x14ac:dyDescent="0.25">
      <c r="A171" s="3">
        <v>0.75902777777777775</v>
      </c>
      <c r="B171" s="14" t="s">
        <v>29</v>
      </c>
      <c r="C171">
        <v>2</v>
      </c>
      <c r="E171" s="3">
        <v>0.75902777777777775</v>
      </c>
      <c r="F171">
        <v>2</v>
      </c>
      <c r="G171" s="9">
        <v>733</v>
      </c>
    </row>
    <row r="172" spans="1:8" x14ac:dyDescent="0.25">
      <c r="A172" s="3">
        <v>0.75902777777777775</v>
      </c>
      <c r="B172" s="14" t="s">
        <v>29</v>
      </c>
      <c r="C172">
        <v>2</v>
      </c>
      <c r="E172" s="3">
        <v>0.75902777777777775</v>
      </c>
      <c r="F172">
        <v>2</v>
      </c>
      <c r="G172" s="9">
        <v>733</v>
      </c>
    </row>
    <row r="173" spans="1:8" x14ac:dyDescent="0.25">
      <c r="A173" s="3">
        <v>0.75902777777777775</v>
      </c>
      <c r="B173" s="14" t="s">
        <v>29</v>
      </c>
      <c r="C173">
        <v>2</v>
      </c>
      <c r="E173" s="3">
        <v>0.75902777777777775</v>
      </c>
      <c r="F173">
        <v>2</v>
      </c>
      <c r="G173" s="9">
        <v>733</v>
      </c>
    </row>
    <row r="174" spans="1:8" x14ac:dyDescent="0.25">
      <c r="A174" s="3">
        <v>0.75902777777777775</v>
      </c>
      <c r="B174" s="14" t="s">
        <v>29</v>
      </c>
      <c r="C174">
        <v>2</v>
      </c>
      <c r="E174" s="3">
        <v>0.75902777777777775</v>
      </c>
      <c r="F174">
        <v>2</v>
      </c>
      <c r="G174" s="9">
        <v>733</v>
      </c>
    </row>
    <row r="175" spans="1:8" x14ac:dyDescent="0.25">
      <c r="A175" s="3">
        <v>0.75902777777777775</v>
      </c>
      <c r="B175" s="14" t="s">
        <v>29</v>
      </c>
      <c r="C175">
        <v>2</v>
      </c>
      <c r="E175" s="3">
        <v>0.75902777777777775</v>
      </c>
      <c r="F175">
        <v>2</v>
      </c>
      <c r="G175" s="9">
        <v>733</v>
      </c>
    </row>
    <row r="176" spans="1:8" x14ac:dyDescent="0.25">
      <c r="A176" s="3">
        <v>0.76666666666666661</v>
      </c>
      <c r="B176" s="14" t="s">
        <v>29</v>
      </c>
      <c r="C176">
        <v>2</v>
      </c>
      <c r="E176" s="3">
        <v>0.76666666666666661</v>
      </c>
      <c r="F176">
        <v>2</v>
      </c>
      <c r="G176" s="9">
        <v>744</v>
      </c>
    </row>
    <row r="177" spans="1:8" x14ac:dyDescent="0.25">
      <c r="A177" s="3">
        <v>0.76666666666666661</v>
      </c>
      <c r="B177" s="14" t="s">
        <v>29</v>
      </c>
      <c r="C177">
        <v>2</v>
      </c>
      <c r="E177" s="3">
        <v>0.76666666666666661</v>
      </c>
      <c r="F177">
        <v>2</v>
      </c>
      <c r="G177" s="9">
        <v>744</v>
      </c>
    </row>
    <row r="178" spans="1:8" x14ac:dyDescent="0.25">
      <c r="A178" s="3">
        <v>0.76666666666666661</v>
      </c>
      <c r="B178" s="14" t="s">
        <v>29</v>
      </c>
      <c r="C178">
        <v>2</v>
      </c>
      <c r="E178" s="3">
        <v>0.76666666666666661</v>
      </c>
      <c r="F178">
        <v>2</v>
      </c>
      <c r="G178" s="9">
        <v>744</v>
      </c>
    </row>
    <row r="179" spans="1:8" x14ac:dyDescent="0.25">
      <c r="A179" s="3">
        <v>0.76666666666666661</v>
      </c>
      <c r="B179" s="14" t="s">
        <v>29</v>
      </c>
      <c r="C179">
        <v>2</v>
      </c>
      <c r="E179" s="3">
        <v>0.76666666666666661</v>
      </c>
      <c r="F179">
        <v>2</v>
      </c>
      <c r="G179" s="9">
        <v>744</v>
      </c>
    </row>
    <row r="180" spans="1:8" x14ac:dyDescent="0.25">
      <c r="A180" s="3">
        <v>0.76666666666666661</v>
      </c>
      <c r="B180" s="14" t="s">
        <v>29</v>
      </c>
      <c r="C180">
        <v>2</v>
      </c>
      <c r="E180" s="3">
        <v>0.76666666666666661</v>
      </c>
      <c r="F180">
        <v>2</v>
      </c>
      <c r="G180" s="9">
        <v>744</v>
      </c>
    </row>
    <row r="181" spans="1:8" x14ac:dyDescent="0.25">
      <c r="A181" s="3">
        <v>0.76666666666666661</v>
      </c>
      <c r="B181" s="14" t="s">
        <v>29</v>
      </c>
      <c r="C181">
        <v>2</v>
      </c>
      <c r="E181" s="3">
        <v>0.76666666666666661</v>
      </c>
      <c r="F181">
        <v>2</v>
      </c>
      <c r="G181" s="9">
        <v>744</v>
      </c>
    </row>
    <row r="182" spans="1:8" x14ac:dyDescent="0.25">
      <c r="A182" s="3">
        <v>0.76666666666666661</v>
      </c>
      <c r="B182" s="14" t="s">
        <v>29</v>
      </c>
      <c r="C182">
        <v>2</v>
      </c>
      <c r="E182" s="3">
        <v>0.76666666666666661</v>
      </c>
      <c r="F182">
        <v>2</v>
      </c>
      <c r="G182" s="9">
        <v>744</v>
      </c>
    </row>
    <row r="183" spans="1:8" x14ac:dyDescent="0.25">
      <c r="A183" s="3">
        <v>0.76944444444444438</v>
      </c>
      <c r="B183" s="14" t="s">
        <v>29</v>
      </c>
      <c r="C183">
        <v>2</v>
      </c>
      <c r="E183" s="3">
        <v>0.76944444444444438</v>
      </c>
      <c r="F183">
        <v>2</v>
      </c>
      <c r="G183" s="9">
        <v>748</v>
      </c>
    </row>
    <row r="184" spans="1:8" x14ac:dyDescent="0.25">
      <c r="A184" s="3">
        <v>0.76944444444444438</v>
      </c>
      <c r="B184" s="14" t="s">
        <v>29</v>
      </c>
      <c r="C184">
        <v>2</v>
      </c>
      <c r="E184" s="3">
        <v>0.76944444444444438</v>
      </c>
      <c r="F184">
        <v>2</v>
      </c>
      <c r="G184" s="9">
        <v>748</v>
      </c>
    </row>
    <row r="185" spans="1:8" x14ac:dyDescent="0.25">
      <c r="A185" s="3">
        <v>0.76944444444444438</v>
      </c>
      <c r="B185" s="14" t="s">
        <v>29</v>
      </c>
      <c r="C185">
        <v>2</v>
      </c>
      <c r="E185" s="3">
        <v>0.76944444444444438</v>
      </c>
      <c r="F185">
        <v>2</v>
      </c>
      <c r="G185" s="9">
        <v>748</v>
      </c>
    </row>
    <row r="186" spans="1:8" x14ac:dyDescent="0.25">
      <c r="A186" s="3">
        <v>0.76944444444444438</v>
      </c>
      <c r="B186" s="14" t="s">
        <v>29</v>
      </c>
      <c r="C186">
        <v>2</v>
      </c>
      <c r="E186" s="3">
        <v>0.76944444444444438</v>
      </c>
      <c r="F186">
        <v>2</v>
      </c>
      <c r="G186" s="9">
        <v>748</v>
      </c>
    </row>
    <row r="187" spans="1:8" x14ac:dyDescent="0.25">
      <c r="A187" s="3">
        <v>0.76944444444444438</v>
      </c>
      <c r="B187" s="14" t="s">
        <v>29</v>
      </c>
      <c r="C187">
        <v>2</v>
      </c>
      <c r="E187" s="3">
        <v>0.76944444444444438</v>
      </c>
      <c r="F187">
        <v>2</v>
      </c>
      <c r="G187" s="9">
        <v>748</v>
      </c>
    </row>
    <row r="188" spans="1:8" x14ac:dyDescent="0.25">
      <c r="A188" s="3">
        <v>0.76944444444444438</v>
      </c>
      <c r="B188" s="14" t="s">
        <v>29</v>
      </c>
      <c r="C188">
        <v>2</v>
      </c>
      <c r="E188" s="3">
        <v>0.76944444444444438</v>
      </c>
      <c r="F188">
        <v>2</v>
      </c>
      <c r="G188" s="9">
        <v>748</v>
      </c>
    </row>
    <row r="189" spans="1:8" x14ac:dyDescent="0.25">
      <c r="A189" s="3">
        <v>0.76944444444444438</v>
      </c>
      <c r="B189" s="14" t="s">
        <v>29</v>
      </c>
      <c r="C189">
        <v>2</v>
      </c>
      <c r="E189" s="3">
        <v>0.76944444444444438</v>
      </c>
      <c r="F189">
        <v>2</v>
      </c>
      <c r="G189" s="9">
        <v>748</v>
      </c>
    </row>
    <row r="190" spans="1:8" x14ac:dyDescent="0.25">
      <c r="A190" s="3">
        <v>0.79583333333333339</v>
      </c>
      <c r="B190" s="14" t="s">
        <v>30</v>
      </c>
      <c r="C190">
        <v>3</v>
      </c>
      <c r="E190" s="3">
        <v>0.79583333333333339</v>
      </c>
      <c r="F190">
        <v>3</v>
      </c>
      <c r="G190" s="9">
        <v>786</v>
      </c>
      <c r="H190">
        <v>780</v>
      </c>
    </row>
    <row r="191" spans="1:8" x14ac:dyDescent="0.25">
      <c r="A191" s="3">
        <v>0.79652777777777783</v>
      </c>
      <c r="B191" s="14" t="s">
        <v>30</v>
      </c>
      <c r="C191">
        <v>3</v>
      </c>
      <c r="E191" s="3">
        <v>0.79652777777777783</v>
      </c>
      <c r="F191">
        <v>3</v>
      </c>
      <c r="G191" s="9">
        <v>787</v>
      </c>
    </row>
    <row r="192" spans="1:8" x14ac:dyDescent="0.25">
      <c r="A192" s="3">
        <v>0.79861111111111116</v>
      </c>
      <c r="B192" s="14" t="s">
        <v>30</v>
      </c>
      <c r="C192">
        <v>3</v>
      </c>
      <c r="E192" s="3">
        <v>0.79861111111111116</v>
      </c>
      <c r="F192">
        <v>3</v>
      </c>
      <c r="G192" s="9">
        <v>790</v>
      </c>
    </row>
    <row r="193" spans="1:8" x14ac:dyDescent="0.25">
      <c r="A193" s="3">
        <v>0.79861111111111116</v>
      </c>
      <c r="B193" s="14" t="s">
        <v>30</v>
      </c>
      <c r="C193">
        <v>3</v>
      </c>
      <c r="E193" s="3">
        <v>0.79861111111111116</v>
      </c>
      <c r="F193">
        <v>3</v>
      </c>
      <c r="G193" s="9">
        <v>790</v>
      </c>
    </row>
    <row r="194" spans="1:8" x14ac:dyDescent="0.25">
      <c r="A194" s="3">
        <v>0.80902777777777779</v>
      </c>
      <c r="B194" s="14" t="s">
        <v>29</v>
      </c>
      <c r="C194">
        <v>2</v>
      </c>
      <c r="E194" s="3">
        <v>0.80902777777777779</v>
      </c>
      <c r="F194">
        <v>2</v>
      </c>
      <c r="G194" s="9">
        <v>805</v>
      </c>
    </row>
    <row r="195" spans="1:8" x14ac:dyDescent="0.25">
      <c r="A195" s="3">
        <v>0.80902777777777779</v>
      </c>
      <c r="B195" s="14" t="s">
        <v>29</v>
      </c>
      <c r="C195">
        <v>2</v>
      </c>
      <c r="E195" s="3">
        <v>0.80902777777777779</v>
      </c>
      <c r="F195">
        <v>2</v>
      </c>
      <c r="G195" s="9">
        <v>805</v>
      </c>
    </row>
    <row r="196" spans="1:8" x14ac:dyDescent="0.25">
      <c r="A196" s="3">
        <v>0.80902777777777779</v>
      </c>
      <c r="B196" s="14" t="s">
        <v>29</v>
      </c>
      <c r="C196">
        <v>2</v>
      </c>
      <c r="E196" s="3">
        <v>0.80902777777777779</v>
      </c>
      <c r="F196">
        <v>2</v>
      </c>
      <c r="G196" s="9">
        <v>805</v>
      </c>
    </row>
    <row r="197" spans="1:8" x14ac:dyDescent="0.25">
      <c r="A197" s="3">
        <v>0.80902777777777779</v>
      </c>
      <c r="B197" s="14" t="s">
        <v>29</v>
      </c>
      <c r="C197">
        <v>2</v>
      </c>
      <c r="E197" s="3">
        <v>0.80902777777777779</v>
      </c>
      <c r="F197">
        <v>2</v>
      </c>
      <c r="G197" s="9">
        <v>805</v>
      </c>
    </row>
    <row r="198" spans="1:8" x14ac:dyDescent="0.25">
      <c r="A198" s="3">
        <v>0.80902777777777779</v>
      </c>
      <c r="B198" s="14" t="s">
        <v>29</v>
      </c>
      <c r="C198">
        <v>2</v>
      </c>
      <c r="E198" s="3">
        <v>0.80902777777777779</v>
      </c>
      <c r="F198">
        <v>2</v>
      </c>
      <c r="G198" s="9">
        <v>805</v>
      </c>
    </row>
    <row r="199" spans="1:8" x14ac:dyDescent="0.25">
      <c r="A199" s="3">
        <v>0.80902777777777779</v>
      </c>
      <c r="B199" s="14" t="s">
        <v>29</v>
      </c>
      <c r="C199">
        <v>2</v>
      </c>
      <c r="E199" s="3">
        <v>0.80902777777777779</v>
      </c>
      <c r="F199">
        <v>2</v>
      </c>
      <c r="G199" s="9">
        <v>805</v>
      </c>
    </row>
    <row r="200" spans="1:8" x14ac:dyDescent="0.25">
      <c r="A200" s="3">
        <v>0.80902777777777779</v>
      </c>
      <c r="B200" s="14" t="s">
        <v>29</v>
      </c>
      <c r="C200">
        <v>2</v>
      </c>
      <c r="E200" s="3">
        <v>0.80902777777777779</v>
      </c>
      <c r="F200">
        <v>2</v>
      </c>
      <c r="G200" s="9">
        <v>805</v>
      </c>
    </row>
    <row r="201" spans="1:8" x14ac:dyDescent="0.25">
      <c r="A201" s="3">
        <v>0.81874999999999998</v>
      </c>
      <c r="B201" s="15" t="s">
        <v>30</v>
      </c>
      <c r="C201">
        <v>3</v>
      </c>
      <c r="E201" s="3">
        <v>0.81874999999999998</v>
      </c>
      <c r="F201">
        <v>3</v>
      </c>
      <c r="G201" s="9">
        <v>819</v>
      </c>
    </row>
    <row r="202" spans="1:8" x14ac:dyDescent="0.25">
      <c r="A202" s="3">
        <v>0.81874999999999998</v>
      </c>
      <c r="B202" s="14" t="s">
        <v>30</v>
      </c>
      <c r="C202">
        <v>3</v>
      </c>
      <c r="E202" s="3">
        <v>0.81874999999999998</v>
      </c>
      <c r="F202">
        <v>3</v>
      </c>
      <c r="G202" s="9">
        <v>819</v>
      </c>
    </row>
    <row r="203" spans="1:8" x14ac:dyDescent="0.25">
      <c r="A203" s="3">
        <v>0.8208333333333333</v>
      </c>
      <c r="B203" s="14" t="s">
        <v>29</v>
      </c>
      <c r="C203">
        <v>2</v>
      </c>
      <c r="E203" s="3">
        <v>0.8208333333333333</v>
      </c>
      <c r="F203">
        <v>2</v>
      </c>
      <c r="G203" s="9">
        <v>822</v>
      </c>
    </row>
    <row r="204" spans="1:8" x14ac:dyDescent="0.25">
      <c r="A204" s="3">
        <v>0.82152777777777775</v>
      </c>
      <c r="B204" s="15" t="s">
        <v>30</v>
      </c>
      <c r="C204">
        <v>3</v>
      </c>
      <c r="E204" s="3">
        <v>0.82152777777777775</v>
      </c>
      <c r="F204">
        <v>3</v>
      </c>
      <c r="G204" s="9">
        <v>823</v>
      </c>
    </row>
    <row r="205" spans="1:8" x14ac:dyDescent="0.25">
      <c r="A205" s="3">
        <v>0.82152777777777775</v>
      </c>
      <c r="B205" s="15" t="s">
        <v>30</v>
      </c>
      <c r="C205">
        <v>3</v>
      </c>
      <c r="E205" s="3">
        <v>0.82152777777777775</v>
      </c>
      <c r="F205">
        <v>3</v>
      </c>
      <c r="G205" s="9">
        <v>823</v>
      </c>
    </row>
    <row r="206" spans="1:8" x14ac:dyDescent="0.25">
      <c r="A206" s="3">
        <v>0.82847222222222217</v>
      </c>
      <c r="B206" s="15" t="s">
        <v>30</v>
      </c>
      <c r="C206">
        <v>3</v>
      </c>
      <c r="E206" s="3">
        <v>0.82847222222222217</v>
      </c>
      <c r="F206">
        <v>3</v>
      </c>
      <c r="G206" s="9">
        <v>833</v>
      </c>
    </row>
    <row r="207" spans="1:8" x14ac:dyDescent="0.25">
      <c r="A207" s="3">
        <v>0.84375</v>
      </c>
      <c r="B207" s="15" t="s">
        <v>30</v>
      </c>
      <c r="C207">
        <v>3</v>
      </c>
      <c r="E207" s="3">
        <v>0.84375</v>
      </c>
      <c r="F207">
        <v>3</v>
      </c>
      <c r="G207" s="9">
        <v>855</v>
      </c>
      <c r="H207">
        <v>840</v>
      </c>
    </row>
    <row r="208" spans="1:8" x14ac:dyDescent="0.25">
      <c r="A208" s="3">
        <v>0.84722222222222221</v>
      </c>
      <c r="B208" s="14" t="s">
        <v>29</v>
      </c>
      <c r="C208">
        <v>2</v>
      </c>
      <c r="E208" s="3">
        <v>0.84722222222222221</v>
      </c>
      <c r="F208">
        <v>2</v>
      </c>
      <c r="G208" s="9">
        <v>860</v>
      </c>
    </row>
    <row r="209" spans="1:7" x14ac:dyDescent="0.25">
      <c r="A209" s="3">
        <v>0.84722222222222221</v>
      </c>
      <c r="B209" s="14" t="s">
        <v>29</v>
      </c>
      <c r="C209">
        <v>2</v>
      </c>
      <c r="E209" s="3">
        <v>0.84722222222222221</v>
      </c>
      <c r="F209">
        <v>2</v>
      </c>
      <c r="G209" s="9">
        <v>860</v>
      </c>
    </row>
    <row r="210" spans="1:7" x14ac:dyDescent="0.25">
      <c r="A210" s="3">
        <v>0.84722222222222221</v>
      </c>
      <c r="B210" s="14" t="s">
        <v>29</v>
      </c>
      <c r="C210">
        <v>2</v>
      </c>
      <c r="E210" s="3">
        <v>0.84722222222222221</v>
      </c>
      <c r="F210">
        <v>2</v>
      </c>
      <c r="G210" s="9">
        <v>860</v>
      </c>
    </row>
    <row r="211" spans="1:7" x14ac:dyDescent="0.25">
      <c r="A211" s="3">
        <v>0.84722222222222221</v>
      </c>
      <c r="B211" s="14" t="s">
        <v>29</v>
      </c>
      <c r="C211">
        <v>2</v>
      </c>
      <c r="E211" s="3">
        <v>0.84722222222222221</v>
      </c>
      <c r="F211">
        <v>2</v>
      </c>
      <c r="G211" s="9">
        <v>860</v>
      </c>
    </row>
    <row r="212" spans="1:7" x14ac:dyDescent="0.25">
      <c r="A212" s="3">
        <v>0.84722222222222221</v>
      </c>
      <c r="B212" s="14" t="s">
        <v>29</v>
      </c>
      <c r="C212">
        <v>2</v>
      </c>
      <c r="E212" s="3">
        <v>0.84722222222222221</v>
      </c>
      <c r="F212">
        <v>2</v>
      </c>
      <c r="G212" s="9">
        <v>860</v>
      </c>
    </row>
    <row r="213" spans="1:7" x14ac:dyDescent="0.25">
      <c r="A213" s="3">
        <v>0.84722222222222221</v>
      </c>
      <c r="B213" s="14" t="s">
        <v>29</v>
      </c>
      <c r="C213">
        <v>2</v>
      </c>
      <c r="E213" s="3">
        <v>0.84722222222222221</v>
      </c>
      <c r="F213">
        <v>2</v>
      </c>
      <c r="G213" s="9">
        <v>860</v>
      </c>
    </row>
    <row r="214" spans="1:7" x14ac:dyDescent="0.25">
      <c r="A214" s="3">
        <v>0.84722222222222221</v>
      </c>
      <c r="B214" s="14" t="s">
        <v>29</v>
      </c>
      <c r="C214">
        <v>2</v>
      </c>
      <c r="E214" s="3">
        <v>0.84722222222222221</v>
      </c>
      <c r="F214">
        <v>2</v>
      </c>
      <c r="G214" s="9">
        <v>860</v>
      </c>
    </row>
    <row r="215" spans="1:7" x14ac:dyDescent="0.25">
      <c r="A215" s="3">
        <v>0.85763888888888884</v>
      </c>
      <c r="B215" s="14" t="s">
        <v>29</v>
      </c>
      <c r="C215">
        <v>2</v>
      </c>
      <c r="E215" s="3">
        <v>0.85763888888888884</v>
      </c>
      <c r="F215">
        <v>2</v>
      </c>
      <c r="G215" s="9">
        <v>875</v>
      </c>
    </row>
    <row r="216" spans="1:7" x14ac:dyDescent="0.25">
      <c r="A216" s="3">
        <v>0.85763888888888884</v>
      </c>
      <c r="B216" s="14" t="s">
        <v>29</v>
      </c>
      <c r="C216">
        <v>2</v>
      </c>
      <c r="E216" s="3">
        <v>0.85763888888888884</v>
      </c>
      <c r="F216">
        <v>2</v>
      </c>
      <c r="G216" s="9">
        <v>875</v>
      </c>
    </row>
    <row r="217" spans="1:7" x14ac:dyDescent="0.25">
      <c r="A217" s="3">
        <v>0.85763888888888884</v>
      </c>
      <c r="B217" s="14" t="s">
        <v>29</v>
      </c>
      <c r="C217">
        <v>2</v>
      </c>
      <c r="E217" s="3">
        <v>0.85763888888888884</v>
      </c>
      <c r="F217">
        <v>2</v>
      </c>
      <c r="G217" s="9">
        <v>875</v>
      </c>
    </row>
    <row r="218" spans="1:7" x14ac:dyDescent="0.25">
      <c r="A218" s="3">
        <v>0.85763888888888884</v>
      </c>
      <c r="B218" s="14" t="s">
        <v>29</v>
      </c>
      <c r="C218">
        <v>2</v>
      </c>
      <c r="E218" s="3">
        <v>0.85763888888888884</v>
      </c>
      <c r="F218">
        <v>2</v>
      </c>
      <c r="G218" s="9">
        <v>875</v>
      </c>
    </row>
    <row r="219" spans="1:7" x14ac:dyDescent="0.25">
      <c r="A219" s="3">
        <v>0.85763888888888884</v>
      </c>
      <c r="B219" s="14" t="s">
        <v>29</v>
      </c>
      <c r="C219">
        <v>2</v>
      </c>
      <c r="E219" s="3">
        <v>0.85763888888888884</v>
      </c>
      <c r="F219">
        <v>2</v>
      </c>
      <c r="G219" s="9">
        <v>875</v>
      </c>
    </row>
    <row r="220" spans="1:7" x14ac:dyDescent="0.25">
      <c r="A220" s="3">
        <v>0.85763888888888884</v>
      </c>
      <c r="B220" s="14" t="s">
        <v>29</v>
      </c>
      <c r="C220">
        <v>2</v>
      </c>
      <c r="E220" s="3">
        <v>0.85763888888888884</v>
      </c>
      <c r="F220">
        <v>2</v>
      </c>
      <c r="G220" s="9">
        <v>875</v>
      </c>
    </row>
    <row r="221" spans="1:7" x14ac:dyDescent="0.25">
      <c r="A221" s="3">
        <v>0.85763888888888884</v>
      </c>
      <c r="B221" s="14" t="s">
        <v>29</v>
      </c>
      <c r="C221">
        <v>2</v>
      </c>
      <c r="E221" s="3">
        <v>0.85763888888888884</v>
      </c>
      <c r="F221">
        <v>2</v>
      </c>
      <c r="G221" s="9">
        <v>875</v>
      </c>
    </row>
    <row r="222" spans="1:7" x14ac:dyDescent="0.25">
      <c r="A222" s="3">
        <v>0.86111111111111116</v>
      </c>
      <c r="B222" s="14" t="s">
        <v>29</v>
      </c>
      <c r="C222">
        <v>2</v>
      </c>
      <c r="E222" s="3">
        <v>0.86111111111111116</v>
      </c>
      <c r="F222">
        <v>2</v>
      </c>
      <c r="G222" s="9">
        <v>880</v>
      </c>
    </row>
    <row r="223" spans="1:7" x14ac:dyDescent="0.25">
      <c r="A223" s="3">
        <v>0.86111111111111116</v>
      </c>
      <c r="B223" s="14" t="s">
        <v>29</v>
      </c>
      <c r="C223">
        <v>2</v>
      </c>
      <c r="E223" s="3">
        <v>0.86111111111111116</v>
      </c>
      <c r="F223">
        <v>2</v>
      </c>
      <c r="G223" s="9">
        <v>880</v>
      </c>
    </row>
    <row r="224" spans="1:7" x14ac:dyDescent="0.25">
      <c r="A224" s="3">
        <v>0.86111111111111116</v>
      </c>
      <c r="B224" s="14" t="s">
        <v>29</v>
      </c>
      <c r="C224">
        <v>2</v>
      </c>
      <c r="E224" s="3">
        <v>0.86111111111111116</v>
      </c>
      <c r="F224">
        <v>2</v>
      </c>
      <c r="G224" s="9">
        <v>880</v>
      </c>
    </row>
    <row r="225" spans="1:8" x14ac:dyDescent="0.25">
      <c r="A225" s="3">
        <v>0.86111111111111116</v>
      </c>
      <c r="B225" s="14" t="s">
        <v>29</v>
      </c>
      <c r="C225">
        <v>2</v>
      </c>
      <c r="E225" s="3">
        <v>0.86111111111111116</v>
      </c>
      <c r="F225">
        <v>2</v>
      </c>
      <c r="G225" s="9">
        <v>880</v>
      </c>
    </row>
    <row r="226" spans="1:8" x14ac:dyDescent="0.25">
      <c r="A226" s="3">
        <v>0.86111111111111116</v>
      </c>
      <c r="B226" s="14" t="s">
        <v>29</v>
      </c>
      <c r="C226">
        <v>2</v>
      </c>
      <c r="E226" s="3">
        <v>0.86111111111111116</v>
      </c>
      <c r="F226">
        <v>2</v>
      </c>
      <c r="G226" s="9">
        <v>880</v>
      </c>
    </row>
    <row r="227" spans="1:8" x14ac:dyDescent="0.25">
      <c r="A227" s="3">
        <v>0.86111111111111116</v>
      </c>
      <c r="B227" s="14" t="s">
        <v>29</v>
      </c>
      <c r="C227">
        <v>2</v>
      </c>
      <c r="E227" s="3">
        <v>0.86111111111111116</v>
      </c>
      <c r="F227">
        <v>2</v>
      </c>
      <c r="G227" s="9">
        <v>880</v>
      </c>
    </row>
    <row r="228" spans="1:8" x14ac:dyDescent="0.25">
      <c r="A228" s="3">
        <v>0.86111111111111116</v>
      </c>
      <c r="B228" s="14" t="s">
        <v>29</v>
      </c>
      <c r="C228">
        <v>2</v>
      </c>
      <c r="E228" s="3">
        <v>0.86111111111111116</v>
      </c>
      <c r="F228">
        <v>2</v>
      </c>
      <c r="G228" s="9">
        <v>880</v>
      </c>
    </row>
    <row r="229" spans="1:8" x14ac:dyDescent="0.25">
      <c r="A229" s="3">
        <v>0.89583333333333337</v>
      </c>
      <c r="B229" s="14" t="s">
        <v>29</v>
      </c>
      <c r="C229">
        <v>2</v>
      </c>
      <c r="E229" s="3">
        <v>0.89583333333333337</v>
      </c>
      <c r="F229">
        <v>2</v>
      </c>
      <c r="G229" s="9">
        <v>930</v>
      </c>
      <c r="H229">
        <v>900</v>
      </c>
    </row>
    <row r="230" spans="1:8" x14ac:dyDescent="0.25">
      <c r="A230" s="3">
        <v>0.89583333333333337</v>
      </c>
      <c r="B230" s="14" t="s">
        <v>29</v>
      </c>
      <c r="C230">
        <v>2</v>
      </c>
      <c r="E230" s="3">
        <v>0.89583333333333337</v>
      </c>
      <c r="F230">
        <v>2</v>
      </c>
      <c r="G230" s="9">
        <v>930</v>
      </c>
    </row>
    <row r="231" spans="1:8" x14ac:dyDescent="0.25">
      <c r="A231" s="3">
        <v>0.89583333333333337</v>
      </c>
      <c r="B231" s="14" t="s">
        <v>29</v>
      </c>
      <c r="C231">
        <v>2</v>
      </c>
      <c r="E231" s="3">
        <v>0.89583333333333337</v>
      </c>
      <c r="F231">
        <v>2</v>
      </c>
      <c r="G231" s="9">
        <v>930</v>
      </c>
    </row>
    <row r="232" spans="1:8" x14ac:dyDescent="0.25">
      <c r="A232" s="3">
        <v>0.89583333333333337</v>
      </c>
      <c r="B232" s="14" t="s">
        <v>29</v>
      </c>
      <c r="C232">
        <v>2</v>
      </c>
      <c r="E232" s="3">
        <v>0.89583333333333337</v>
      </c>
      <c r="F232">
        <v>2</v>
      </c>
      <c r="G232" s="9">
        <v>930</v>
      </c>
    </row>
    <row r="233" spans="1:8" x14ac:dyDescent="0.25">
      <c r="A233" s="3">
        <v>0.89861111111111114</v>
      </c>
      <c r="B233" s="14" t="s">
        <v>29</v>
      </c>
      <c r="C233">
        <v>2</v>
      </c>
      <c r="E233" s="3">
        <v>0.89861111111111114</v>
      </c>
      <c r="F233">
        <v>2</v>
      </c>
      <c r="G233" s="9">
        <v>934</v>
      </c>
    </row>
    <row r="234" spans="1:8" x14ac:dyDescent="0.25">
      <c r="A234" s="3">
        <v>0.89861111111111114</v>
      </c>
      <c r="B234" s="14" t="s">
        <v>29</v>
      </c>
      <c r="C234">
        <v>2</v>
      </c>
      <c r="E234" s="3">
        <v>0.89861111111111114</v>
      </c>
      <c r="F234">
        <v>2</v>
      </c>
      <c r="G234" s="9">
        <v>934</v>
      </c>
    </row>
    <row r="235" spans="1:8" x14ac:dyDescent="0.25">
      <c r="A235" s="3">
        <v>0.89861111111111114</v>
      </c>
      <c r="B235" s="14" t="s">
        <v>29</v>
      </c>
      <c r="C235">
        <v>2</v>
      </c>
      <c r="E235" s="3">
        <v>0.89861111111111114</v>
      </c>
      <c r="F235">
        <v>2</v>
      </c>
      <c r="G235" s="9">
        <v>934</v>
      </c>
    </row>
    <row r="236" spans="1:8" x14ac:dyDescent="0.25">
      <c r="A236" s="3">
        <v>0.89861111111111114</v>
      </c>
      <c r="B236" s="14" t="s">
        <v>29</v>
      </c>
      <c r="C236">
        <v>2</v>
      </c>
      <c r="E236" s="3">
        <v>0.89861111111111114</v>
      </c>
      <c r="F236">
        <v>2</v>
      </c>
      <c r="G236" s="9">
        <v>934</v>
      </c>
    </row>
    <row r="237" spans="1:8" x14ac:dyDescent="0.25">
      <c r="A237" s="3">
        <v>0.89861111111111114</v>
      </c>
      <c r="B237" s="14" t="s">
        <v>29</v>
      </c>
      <c r="C237">
        <v>2</v>
      </c>
      <c r="E237" s="3">
        <v>0.89861111111111114</v>
      </c>
      <c r="F237">
        <v>2</v>
      </c>
      <c r="G237" s="9">
        <v>934</v>
      </c>
    </row>
    <row r="238" spans="1:8" x14ac:dyDescent="0.25">
      <c r="A238" s="3">
        <v>0.94166666666666676</v>
      </c>
      <c r="B238" s="14" t="s">
        <v>29</v>
      </c>
      <c r="C238">
        <v>2</v>
      </c>
      <c r="E238" s="3">
        <v>0.94166666666666676</v>
      </c>
      <c r="F238">
        <v>2</v>
      </c>
      <c r="G238" s="9">
        <v>996</v>
      </c>
      <c r="H238">
        <v>960</v>
      </c>
    </row>
  </sheetData>
  <sortState ref="A2:B238">
    <sortCondition ref="A2:A238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4" sqref="N14"/>
    </sheetView>
  </sheetViews>
  <sheetFormatPr defaultRowHeight="15.7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Mon 3-14</vt:lpstr>
      <vt:lpstr>Tue 3-15</vt:lpstr>
      <vt:lpstr>Wed 3-16</vt:lpstr>
      <vt:lpstr>Thur 3-17</vt:lpstr>
      <vt:lpstr>Fri 3-18</vt:lpstr>
      <vt:lpstr>Sat 3-19</vt:lpstr>
      <vt:lpstr>Sun 3-20</vt:lpstr>
      <vt:lpstr>Analysis</vt:lpstr>
      <vt:lpstr>Charts</vt:lpstr>
      <vt:lpstr>Statistics</vt:lpstr>
      <vt:lpstr>Histrogram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Jin, Hyunjee</dc:creator>
  <cp:lastModifiedBy>Jin, Hyunjee</cp:lastModifiedBy>
  <dcterms:created xsi:type="dcterms:W3CDTF">2016-04-20T23:26:08Z</dcterms:created>
  <dcterms:modified xsi:type="dcterms:W3CDTF">2016-04-24T23:02:57Z</dcterms:modified>
</cp:coreProperties>
</file>