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46012F07-680F-4A55-8847-E42610FA4727}" xr6:coauthVersionLast="40" xr6:coauthVersionMax="40" xr10:uidLastSave="{00000000-0000-0000-0000-000000000000}"/>
  <bookViews>
    <workbookView xWindow="120" yWindow="135" windowWidth="9420" windowHeight="4500" tabRatio="267" xr2:uid="{00000000-000D-0000-FFFF-FFFF00000000}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81029"/>
</workbook>
</file>

<file path=xl/calcChain.xml><?xml version="1.0" encoding="utf-8"?>
<calcChain xmlns="http://schemas.openxmlformats.org/spreadsheetml/2006/main">
  <c r="AD4" i="1" l="1"/>
  <c r="B7" i="1" l="1"/>
  <c r="B6" i="1"/>
  <c r="B5" i="1"/>
  <c r="B4" i="1"/>
  <c r="D4" i="1" s="1"/>
  <c r="AC18" i="1"/>
  <c r="AC17" i="1"/>
  <c r="AC16" i="1"/>
  <c r="AC15" i="1"/>
  <c r="AC14" i="1"/>
  <c r="AC4" i="1"/>
  <c r="AC13" i="1"/>
  <c r="AC12" i="1"/>
  <c r="AC11" i="1"/>
  <c r="AC10" i="1"/>
  <c r="AC9" i="1"/>
  <c r="AA5" i="1" l="1"/>
  <c r="D5" i="1"/>
  <c r="AB6" i="1"/>
  <c r="D6" i="1"/>
  <c r="AA7" i="1"/>
  <c r="D7" i="1"/>
  <c r="AB4" i="1"/>
  <c r="AD7" i="1"/>
  <c r="AC7" i="1" s="1"/>
  <c r="G7" i="1"/>
  <c r="AB7" i="1"/>
  <c r="G6" i="1"/>
  <c r="AA6" i="1"/>
  <c r="G4" i="1"/>
  <c r="AA4" i="1"/>
  <c r="E8" i="1"/>
  <c r="AB5" i="1"/>
  <c r="G5" i="1"/>
  <c r="AB3" i="1" l="1"/>
  <c r="AA3" i="1"/>
  <c r="AE9" i="1" l="1"/>
  <c r="AD6" i="1"/>
  <c r="AC6" i="1" s="1"/>
  <c r="AD5" i="1"/>
  <c r="AC5" i="1" s="1"/>
  <c r="AC3" i="1" l="1"/>
  <c r="B11" i="1" s="1"/>
  <c r="B10" i="1" l="1"/>
</calcChain>
</file>

<file path=xl/sharedStrings.xml><?xml version="1.0" encoding="utf-8"?>
<sst xmlns="http://schemas.openxmlformats.org/spreadsheetml/2006/main" count="15" uniqueCount="15">
  <si>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</si>
  <si>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</si>
  <si>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</si>
  <si>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</si>
  <si>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</si>
  <si>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</si>
  <si>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</si>
  <si>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</si>
  <si>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</si>
  <si>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</si>
  <si>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Chiefs</t>
  </si>
  <si>
    <t>Rams</t>
  </si>
  <si>
    <t>Patriots</t>
  </si>
  <si>
    <t>Saints</t>
  </si>
  <si>
    <t>Post Season Week 3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</si>
</sst>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6"/>
  <sheetViews>
    <sheetView showGridLines="0" tabSelected="1" zoomScaleNormal="100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60" customHeight="1" thickBot="1" x14ac:dyDescent="0.25">
      <c r="B1" s="53" t="s">
        <v>14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0.100000000000001" customHeight="1" thickBot="1" x14ac:dyDescent="0.25">
      <c r="B2" s="39"/>
      <c r="C2" s="40" t="s">
        <v>9</v>
      </c>
      <c r="D2" s="41"/>
      <c r="E2" s="42"/>
      <c r="F2" s="42"/>
      <c r="G2" s="43"/>
      <c r="H2" s="44"/>
      <c r="AA2" s="1" t="s">
        <v>0</v>
      </c>
      <c r="AB2" s="1" t="s">
        <v>1</v>
      </c>
    </row>
    <row r="3" spans="2:51" ht="20.10000000000000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11</v>
      </c>
      <c r="D4" s="20" t="str">
        <f ca="1">IF(B4="","","at")</f>
        <v>at</v>
      </c>
      <c r="E4" s="29" t="s">
        <v>13</v>
      </c>
      <c r="F4" s="19"/>
      <c r="G4" s="20" t="str">
        <f ca="1">IF(B4="","","by")</f>
        <v>by</v>
      </c>
      <c r="H4" s="21"/>
      <c r="I4" s="3"/>
      <c r="J4" s="4"/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12</v>
      </c>
      <c r="D5" s="23" t="str">
        <f t="shared" ref="D5:D7" ca="1" si="0">IF(B5="","","at")</f>
        <v>at</v>
      </c>
      <c r="E5" s="31" t="s">
        <v>10</v>
      </c>
      <c r="F5" s="22"/>
      <c r="G5" s="23" t="str">
        <f ca="1">IF(B5="","","by")</f>
        <v>by</v>
      </c>
      <c r="H5" s="24"/>
      <c r="I5" s="3"/>
      <c r="J5" s="5"/>
      <c r="AA5" s="1">
        <f ca="1">IF($B5="","",IF(AND($F5&lt;&gt;"H",$F5&lt;&gt;"V"),ROW(),""))</f>
        <v>5</v>
      </c>
      <c r="AB5" s="1">
        <f ca="1">IF($B5="","",IF($H5&lt;1,ROW(),""))</f>
        <v>5</v>
      </c>
      <c r="AC5" s="1">
        <f t="shared" ref="AC5:AC13" ca="1" si="1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Rams at Saints (Game 1).</v>
      </c>
    </row>
    <row r="6" spans="2:51" ht="20.100000000000001" customHeight="1" x14ac:dyDescent="0.2">
      <c r="B6" s="35" t="str">
        <f ca="1">IF(ISTEXT($C6),ROW($B6)-ROW($B$3)-COUNTBLANK($C$4:OFFSET($C$4,ROW($B6)-ROW($B$4),0)),"")</f>
        <v/>
      </c>
      <c r="C6" s="30"/>
      <c r="D6" s="23" t="str">
        <f t="shared" ca="1" si="0"/>
        <v/>
      </c>
      <c r="E6" s="31"/>
      <c r="F6" s="22"/>
      <c r="G6" s="23" t="str">
        <f ca="1">IF(B6="","","by")</f>
        <v/>
      </c>
      <c r="H6" s="24"/>
      <c r="I6" s="6"/>
      <c r="J6" s="7"/>
      <c r="AA6" s="1" t="str">
        <f ca="1">IF($B6="","",IF(AND($F6&lt;&gt;"H",$F6&lt;&gt;"V"),ROW(),""))</f>
        <v/>
      </c>
      <c r="AB6" s="1" t="str">
        <f ca="1">IF($B6="","",IF($H6&lt;1,ROW(),""))</f>
        <v/>
      </c>
      <c r="AC6" s="1">
        <f t="shared" ca="1" si="1"/>
        <v>6</v>
      </c>
      <c r="AD6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Saints (Game 1).</v>
      </c>
    </row>
    <row r="7" spans="2:51" ht="20.100000000000001" customHeight="1" thickBot="1" x14ac:dyDescent="0.25">
      <c r="B7" s="36" t="str">
        <f ca="1">IF(ISTEXT($C7),ROW($B7)-ROW($B$3)-COUNTBLANK($C$4:OFFSET($C$4,ROW($B7)-ROW($B$4),0)),"")</f>
        <v/>
      </c>
      <c r="C7" s="32"/>
      <c r="D7" s="26" t="str">
        <f t="shared" ca="1" si="0"/>
        <v/>
      </c>
      <c r="E7" s="33"/>
      <c r="F7" s="25"/>
      <c r="G7" s="26" t="str">
        <f ca="1">IF(B7="","","by")</f>
        <v/>
      </c>
      <c r="H7" s="27"/>
      <c r="I7" s="6"/>
      <c r="J7" s="7"/>
      <c r="AA7" s="1" t="str">
        <f ca="1">IF($B7="","",IF(AND($F7&lt;&gt;"H",$F7&lt;&gt;"V"),ROW(),""))</f>
        <v/>
      </c>
      <c r="AB7" s="1" t="str">
        <f ca="1">IF($B7="","",IF($H7&lt;1,ROW(),""))</f>
        <v/>
      </c>
      <c r="AC7" s="1">
        <f ca="1">IF($AD7&lt;&gt;"",ROW(),"")</f>
        <v>7</v>
      </c>
      <c r="AD7" s="2" t="str">
        <f ca="1">IF($H$8="",CONCATENATE("Enter your Total Points Prediction for ",OFFSET($C$4,MAX($B4:$B7)-1,0)," at ",OFFSET($E$4,MAX($B4:$B7)-1,0)," (Game ",OFFSET($B$4,MAX($B4:$B7)-1,0),") in cell H8"),"")</f>
        <v>Enter your Total Points Prediction for Patriots at Chiefs (Game 2)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2 Total</v>
      </c>
      <c r="F8" s="17"/>
      <c r="G8" s="37" t="s">
        <v>3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1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1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1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1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1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B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ht="20.100000000000001" customHeight="1" x14ac:dyDescent="0.2">
      <c r="B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3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3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8" xr:uid="{00000000-0002-0000-0000-000001000000}">
      <formula1>IF(B4="","",1)</formula1>
      <formula2>IF(B4="","",99)</formula2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7" xr:uid="{00000000-0002-0000-0000-000002000000}">
      <formula1>IF($B4="",$AC$2:$AC$2,$AA$2:$AB$2)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2019-01-14T00:45:24Z</dcterms:modified>
</cp:coreProperties>
</file>