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Test\"/>
    </mc:Choice>
  </mc:AlternateContent>
  <xr:revisionPtr revIDLastSave="0" documentId="13_ncr:1_{03A80740-620F-4ED8-A862-4DA408C595F0}" xr6:coauthVersionLast="45" xr6:coauthVersionMax="45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name">'Post Season Input Form'!$D$2</definedName>
    <definedName name="_xlnm.Print_Area" localSheetId="0">'Post Season Input Form'!$B$1:$H$9</definedName>
    <definedName name="Season_total_points">'Post Season Input Form'!#REF!</definedName>
    <definedName name="title">'Post Season Input Form'!$B$1</definedName>
    <definedName name="visiting_teams_column">'Post Season Input Form'!$C$4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G6" i="1" s="1"/>
  <c r="B5" i="1"/>
  <c r="G5" i="1" s="1"/>
  <c r="AA6" i="1" l="1"/>
  <c r="AB6" i="1"/>
  <c r="D6" i="1"/>
  <c r="D5" i="1"/>
  <c r="AA5" i="1"/>
  <c r="AB5" i="1"/>
  <c r="AD4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D4" i="1" l="1"/>
  <c r="AD9" i="1"/>
  <c r="AC9" i="1" s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E10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B13" i="1" s="1"/>
  <c r="B12" i="1" l="1"/>
</calcChain>
</file>

<file path=xl/sharedStrings.xml><?xml version="1.0" encoding="utf-8"?>
<sst xmlns="http://schemas.openxmlformats.org/spreadsheetml/2006/main" count="11" uniqueCount="11">
  <si>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</si>
  <si>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</si>
  <si>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</si>
  <si>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</si>
  <si>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</si>
  <si>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</si>
  <si>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</si>
  <si>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</si>
  <si>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</si>
  <si>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</si>
  <si>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Post Season Week 1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</si>
</sst>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10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MIN(AA4:AA9)</f>
        <v>0</v>
      </c>
      <c r="AB3" s="1">
        <f ca="1">MIN(AB4:AB9)</f>
        <v>0</v>
      </c>
      <c r="AC3" s="1">
        <f ca="1">MIN(AC4:AC9)</f>
        <v>4</v>
      </c>
    </row>
    <row r="4" spans="2:51" ht="20.100000000000001" customHeight="1" x14ac:dyDescent="0.2">
      <c r="B4" s="34" t="str">
        <f ca="1">IF(ISTEXT($C4),ROW($B4)-ROW($B$3)-COUNTBLANK($C$4:OFFSET($C$4,ROW($B4)-ROW($B$4),0)),"")</f>
        <v/>
      </c>
      <c r="C4" s="28"/>
      <c r="D4" s="20" t="str">
        <f ca="1">IF(B4="","","at")</f>
        <v/>
      </c>
      <c r="E4" s="29"/>
      <c r="F4" s="19"/>
      <c r="G4" s="20" t="str">
        <f t="shared" ref="G4:G9" ca="1" si="0">IF(B4="","","by")</f>
        <v/>
      </c>
      <c r="H4" s="21"/>
      <c r="I4" s="3"/>
      <c r="J4" s="4"/>
      <c r="AA4" s="1" t="str">
        <f t="shared" ref="AA4:AA9" ca="1" si="1">IF($B4="","",IF(AND($F4&lt;&gt;"H",$F4&lt;&gt;"V"),ROW(),""))</f>
        <v/>
      </c>
      <c r="AB4" s="1" t="str">
        <f t="shared" ref="AB4:AB9" ca="1" si="2">IF($B4="","",IF($H4&lt;1,ROW(),""))</f>
        <v/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 t="str">
        <f ca="1">IF(ISTEXT($C5),ROW($B5)-ROW($B$3)-COUNTBLANK($C$4:OFFSET($C$4,ROW($B5)-ROW($B$4),0)),"")</f>
        <v/>
      </c>
      <c r="C5" s="30"/>
      <c r="D5" s="23" t="str">
        <f t="shared" ref="D5" ca="1" si="3">IF(B5="","","at")</f>
        <v/>
      </c>
      <c r="E5" s="31"/>
      <c r="F5" s="22"/>
      <c r="G5" s="23" t="str">
        <f t="shared" ca="1" si="0"/>
        <v/>
      </c>
      <c r="H5" s="24"/>
      <c r="I5" s="3"/>
      <c r="J5" s="5"/>
      <c r="AA5" s="1" t="str">
        <f t="shared" ca="1" si="1"/>
        <v/>
      </c>
      <c r="AB5" s="1" t="str">
        <f t="shared" ca="1" si="2"/>
        <v/>
      </c>
      <c r="AC5" s="1" t="str">
        <f t="shared" ref="AC5:AC15" ca="1" si="4">IF($AD5&lt;&gt;"",ROW(),"")</f>
        <v/>
      </c>
      <c r="AD5" s="2" t="str">
        <f ca="1">IF($AA$3&gt;0,CONCATENATE("Pick a winner (V or H) for the ",OFFSET($C$4,$AA$3-ROW($B$4),0)," at ",OFFSET($E$4,$AA$3-ROW($B$4),0)," (Game ",OFFSET($B$4,$AA$3-ROW($B$4),0),")."),"")</f>
        <v/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ref="D6" ca="1" si="5">IF(B6="","","at")</f>
        <v/>
      </c>
      <c r="E6" s="31"/>
      <c r="F6" s="22"/>
      <c r="G6" s="23" t="str">
        <f t="shared" ca="1" si="0"/>
        <v/>
      </c>
      <c r="H6" s="24"/>
      <c r="I6" s="3"/>
      <c r="J6" s="5"/>
      <c r="AA6" s="1" t="str">
        <f t="shared" ca="1" si="1"/>
        <v/>
      </c>
      <c r="AB6" s="1" t="str">
        <f t="shared" ca="1" si="2"/>
        <v/>
      </c>
      <c r="AC6" s="1" t="str">
        <f t="shared" ca="1" si="4"/>
        <v/>
      </c>
      <c r="AD6" s="2" t="str">
        <f ca="1">IF($AA$3&gt;0,CONCATENATE("Pick a winner (V or H) for the ",OFFSET($C$4,$AA$3-ROW($B$4),0)," at ",OFFSET($E$4,$AA$3-ROW($B$4),0)," (Game ",OFFSET($B$4,$AA$3-ROW($B$4),0),")."),"")</f>
        <v/>
      </c>
    </row>
    <row r="7" spans="2:51" ht="20.100000000000001" customHeight="1" x14ac:dyDescent="0.2">
      <c r="B7" s="35" t="str">
        <f ca="1">IF(ISTEXT($C7),ROW($B7)-ROW($B$3)-COUNTBLANK($C$4:OFFSET($C$4,ROW($B7)-ROW($B$4),0)),"")</f>
        <v/>
      </c>
      <c r="C7" s="30"/>
      <c r="D7" s="23" t="str">
        <f t="shared" ref="D7:D9" ca="1" si="6">IF(B7="","","at")</f>
        <v/>
      </c>
      <c r="E7" s="31"/>
      <c r="F7" s="22"/>
      <c r="G7" s="23" t="str">
        <f t="shared" ca="1" si="0"/>
        <v/>
      </c>
      <c r="H7" s="24"/>
      <c r="I7" s="3"/>
      <c r="J7" s="5"/>
      <c r="AA7" s="1" t="str">
        <f t="shared" ca="1" si="1"/>
        <v/>
      </c>
      <c r="AB7" s="1" t="str">
        <f t="shared" ca="1" si="2"/>
        <v/>
      </c>
      <c r="AC7" s="1" t="str">
        <f t="shared" ca="1" si="4"/>
        <v/>
      </c>
      <c r="AD7" s="2" t="str">
        <f ca="1">IF($AA$3&gt;0,CONCATENATE("Pick a winner (V or H) for the ",OFFSET($C$4,$AA$3-ROW($B$4),0)," at ",OFFSET($E$4,$AA$3-ROW($B$4),0)," (Game ",OFFSET($B$4,$AA$3-ROW($B$4),0),")."),"")</f>
        <v/>
      </c>
    </row>
    <row r="8" spans="2:51" ht="20.100000000000001" customHeight="1" x14ac:dyDescent="0.2">
      <c r="B8" s="35" t="str">
        <f ca="1">IF(ISTEXT($C8),ROW($B8)-ROW($B$3)-COUNTBLANK($C$4:OFFSET($C$4,ROW($B8)-ROW($B$4),0)),"")</f>
        <v/>
      </c>
      <c r="C8" s="30"/>
      <c r="D8" s="23" t="str">
        <f t="shared" ca="1" si="6"/>
        <v/>
      </c>
      <c r="E8" s="31"/>
      <c r="F8" s="22"/>
      <c r="G8" s="23" t="str">
        <f t="shared" ca="1" si="0"/>
        <v/>
      </c>
      <c r="H8" s="24"/>
      <c r="I8" s="6"/>
      <c r="J8" s="7"/>
      <c r="AA8" s="1" t="str">
        <f t="shared" ca="1" si="1"/>
        <v/>
      </c>
      <c r="AB8" s="1" t="str">
        <f t="shared" ca="1" si="2"/>
        <v/>
      </c>
      <c r="AC8" s="1" t="str">
        <f t="shared" ca="1" si="4"/>
        <v/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/>
      </c>
    </row>
    <row r="9" spans="2:51" ht="20.100000000000001" customHeight="1" thickBot="1" x14ac:dyDescent="0.25">
      <c r="B9" s="36" t="str">
        <f ca="1">IF(ISTEXT($C9),ROW($B9)-ROW($B$3)-COUNTBLANK($C$4:OFFSET($C$4,ROW($B9)-ROW($B$4),0)),"")</f>
        <v/>
      </c>
      <c r="C9" s="32"/>
      <c r="D9" s="26" t="str">
        <f t="shared" ca="1" si="6"/>
        <v/>
      </c>
      <c r="E9" s="33"/>
      <c r="F9" s="25"/>
      <c r="G9" s="26" t="str">
        <f t="shared" ca="1" si="0"/>
        <v/>
      </c>
      <c r="H9" s="27"/>
      <c r="I9" s="6"/>
      <c r="J9" s="7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IF($H$10="",CONCATENATE("Enter your Total Points Prediction for ",OFFSET($C$4,MAX($B4:$B9)-1,0)," at ",OFFSET($E$4,MAX($B4:$B9)-1,0)," (Game ",OFFSET($B$4,MAX($B4:$B9)-1,0),") in cell H10"),"")</f>
        <v>Enter your Total Points Prediction for Visitor at Home (Game Game) in cell H10</v>
      </c>
    </row>
    <row r="10" spans="2:51" ht="20.100000000000001" customHeight="1" thickBot="1" x14ac:dyDescent="0.25">
      <c r="B10" s="16"/>
      <c r="C10" s="17"/>
      <c r="D10" s="17"/>
      <c r="E10" s="18" t="str">
        <f ca="1">CONCATENATE("                   Game ",MAX(B4:B9)," Total")</f>
        <v xml:space="preserve">                   Game 0 Total</v>
      </c>
      <c r="F10" s="17"/>
      <c r="G10" s="37" t="s">
        <v>3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B12" s="14" t="str">
        <f ca="1">IF(COUNTIF($AA$3:$AC$3,"&gt;0"),"Input Form Error:","")</f>
        <v>Input Form Error:</v>
      </c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B13" s="15" t="str">
        <f ca="1">IF($AC$3&gt;0,OFFSET($AD$4,$AC$3-ROW($B$4),0),"")</f>
        <v>Enter your name in cell D2.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Post Season Input Form</vt:lpstr>
      <vt:lpstr>home_teams_column</vt:lpstr>
      <vt:lpstr>input_form</vt:lpstr>
      <vt:lpstr>name</vt:lpstr>
      <vt:lpstr>'Post Season Input Form'!Print_Area</vt:lpstr>
      <vt:lpstr>title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2020-04-14T04:29:55Z</dcterms:modified>
</cp:coreProperties>
</file>