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3"/>
  </bookViews>
  <sheets>
    <sheet name="Lisez moi" sheetId="5" r:id="rId1"/>
    <sheet name="Generator" sheetId="1" r:id="rId2"/>
    <sheet name="TAG" sheetId="2" r:id="rId3"/>
    <sheet name="Feuil1" sheetId="6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6" i="1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4"/>
  <c r="G4"/>
  <c r="H4"/>
  <c r="I4"/>
  <c r="J4"/>
  <c r="F5"/>
  <c r="G5"/>
  <c r="H5"/>
  <c r="I5"/>
  <c r="J5"/>
  <c r="I2"/>
  <c r="J2"/>
  <c r="H2"/>
  <c r="G2"/>
  <c r="F2"/>
</calcChain>
</file>

<file path=xl/sharedStrings.xml><?xml version="1.0" encoding="utf-8"?>
<sst xmlns="http://schemas.openxmlformats.org/spreadsheetml/2006/main" count="217" uniqueCount="82">
  <si>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</si>
  <si>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</si>
  <si>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</si>
  <si>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</si>
  <si>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</si>
  <si>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</si>
  <si>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</si>
  <si>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</si>
  <si>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</si>
  <si>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</si>
  <si>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inputIHM</t>
  </si>
  <si>
    <t>block</t>
  </si>
  <si>
    <t>InfoPARA</t>
  </si>
  <si>
    <t>IHMTO</t>
  </si>
  <si>
    <t>Xpath</t>
  </si>
  <si>
    <t>Fonction</t>
  </si>
  <si>
    <t>001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</si>
  <si>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</si>
  <si>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</si>
  <si>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</si>
  <si>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</si>
  <si>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</si>
  <si>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</si>
  <si>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</si>
  <si>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</si>
  <si>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</si>
  <si>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</si>
  <si>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</si>
  <si>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</si>
  <si>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</si>
  <si>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</si>
  <si>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</si>
  <si>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</si>
  <si>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</si>
  <si>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</si>
  <si>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</si>
  <si>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</si>
  <si>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</si>
  <si>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</si>
  <si>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</si>
  <si>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</si>
  <si>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</si>
  <si>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</si>
  <si>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</si>
  <si>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</si>
  <si>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</si>
  <si>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</si>
  <si>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</si>
  <si>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</si>
  <si>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PARA</t>
  </si>
  <si>
    <t xml:space="preserve">TNRResult.addSTEPGRP("ONGLET </t>
  </si>
  <si>
    <t>TNRResult.addSTEPBLOCK("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</si>
  <si>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</si>
  <si>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</si>
  <si>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</si>
  <si>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</si>
  <si>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</si>
  <si>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$FILTREGRILLE$ID de la clé primaire</t>
  </si>
  <si>
    <t>td_Grille</t>
  </si>
  <si>
    <t>$TDGRILLE$ID de la clé primaire</t>
  </si>
  <si>
    <t>MATRICULE</t>
  </si>
  <si>
    <t>tab_Matricule</t>
  </si>
  <si>
    <t>mat</t>
  </si>
  <si>
    <t>ID_NUMMAT</t>
  </si>
  <si>
    <t>ST_NUMINV</t>
  </si>
  <si>
    <t>ST_DES</t>
  </si>
  <si>
    <t>ST_ETA</t>
  </si>
  <si>
    <t>NU_TYP</t>
  </si>
  <si>
    <t>NU_PRISTO</t>
  </si>
  <si>
    <t>ID_CODART</t>
  </si>
  <si>
    <t>ST_DESID_CODART</t>
  </si>
  <si>
    <t>ID_CODMOY</t>
  </si>
  <si>
    <t>ST_DESID_CODMOY</t>
  </si>
  <si>
    <t>ST_DESIMP</t>
  </si>
  <si>
    <t>GRO_CODLON</t>
  </si>
  <si>
    <t>ST_DESGRO</t>
  </si>
  <si>
    <t>ID_CODCOM</t>
  </si>
  <si>
    <t>ST_DESID_CODCOM</t>
  </si>
  <si>
    <t>NU_USA</t>
  </si>
  <si>
    <t>ID_CODCON</t>
  </si>
  <si>
    <t>ST_TEC</t>
  </si>
  <si>
    <t>ST_REP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</si>
</sst>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36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D12" sqref="D11:D12"/>
    </sheetView>
  </sheetViews>
  <sheetFormatPr baseColWidth="10" defaultRowHeight="14.4"/>
  <sheetData>
    <row r="2" spans="1:5">
      <c r="A2" s="14" t="s">
        <v>22</v>
      </c>
      <c r="B2" s="14" t="s">
        <v>52</v>
      </c>
      <c r="C2" s="14"/>
      <c r="D2" s="14"/>
      <c r="E2" s="14"/>
    </row>
    <row r="3" spans="1:5">
      <c r="A3" s="14" t="s">
        <v>22</v>
      </c>
      <c r="B3" s="14" t="s">
        <v>53</v>
      </c>
      <c r="C3" s="14"/>
      <c r="D3" s="14"/>
      <c r="E3" s="14"/>
    </row>
    <row r="4" spans="1:5">
      <c r="A4" s="14"/>
      <c r="B4" s="14"/>
      <c r="C4" s="14"/>
      <c r="D4" s="14"/>
      <c r="E4" s="14"/>
    </row>
    <row r="5" spans="1:5">
      <c r="A5" s="14"/>
      <c r="B5" s="14"/>
      <c r="C5" s="14"/>
      <c r="D5" s="14"/>
      <c r="E5" s="14"/>
    </row>
    <row r="6" spans="1:5">
      <c r="A6" s="14" t="s">
        <v>54</v>
      </c>
      <c r="B6" s="14" t="s">
        <v>55</v>
      </c>
      <c r="C6" s="18" t="s">
        <v>16</v>
      </c>
      <c r="D6" s="19" t="s">
        <v>56</v>
      </c>
      <c r="E6" s="20" t="s">
        <v>57</v>
      </c>
    </row>
    <row r="7" spans="1:5">
      <c r="A7" s="14" t="s">
        <v>54</v>
      </c>
      <c r="B7" s="14" t="s">
        <v>55</v>
      </c>
      <c r="C7" s="18" t="s">
        <v>16</v>
      </c>
      <c r="D7" s="19" t="s">
        <v>58</v>
      </c>
      <c r="E7" s="2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ySplit="1" topLeftCell="A2" activePane="bottomLeft" state="frozen"/>
      <selection pane="bottomLeft" activeCell="B7" sqref="B7:D33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15</v>
      </c>
      <c r="B1" s="1" t="s">
        <v>5</v>
      </c>
      <c r="C1" s="16" t="s">
        <v>49</v>
      </c>
      <c r="D1" s="1" t="s">
        <v>6</v>
      </c>
      <c r="E1" s="7" t="s">
        <v>12</v>
      </c>
      <c r="F1" s="12" t="s">
        <v>21</v>
      </c>
      <c r="G1" s="10" t="s">
        <v>22</v>
      </c>
      <c r="H1" s="11" t="s">
        <v>4</v>
      </c>
      <c r="I1" s="13" t="s">
        <v>13</v>
      </c>
      <c r="J1" s="13" t="s">
        <v>14</v>
      </c>
    </row>
    <row r="2" spans="1:10" s="2" customFormat="1">
      <c r="A2" s="6" t="s">
        <v>16</v>
      </c>
      <c r="B2" s="14" t="s">
        <v>60</v>
      </c>
      <c r="C2" s="5"/>
      <c r="D2" s="14" t="s">
        <v>7</v>
      </c>
      <c r="E2" s="4"/>
      <c r="F2" t="str">
        <f t="shared" ref="F2" si="0">IF(ISBLANK(D2),"",VLOOKUP(D2,TAG_List,2,FALSE)&amp;B2&amp;VLOOKUP(D2,TAG_List,3,FALSE))</f>
        <v>TNRResult.addSTEPGRP("ONGLET MATRICULE")</v>
      </c>
      <c r="G2" s="5" t="str">
        <f t="shared" ref="G2" si="1">IF(ISBLANK(D2),"",VLOOKUP(D2,TAG_List,4,FALSE)&amp;B2&amp;VLOOKUP(D2,TAG_List,5,FALSE))</f>
        <v>TNRResult.addSTEPGRP("ONGLET MATRICULE")</v>
      </c>
      <c r="H2" t="str">
        <f t="shared" ref="H2" si="2">IF(ISBLANK(D2),"",VLOOKUP(D2,TAG_List,6,FALSE)&amp;B2&amp;VLOOKUP(D2,TAG_List,7,FALSE))</f>
        <v>TNRResult.addSTEPGRP("ONGLET MATRICULE")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7" customFormat="1">
      <c r="A3" s="15"/>
      <c r="B3" s="14"/>
      <c r="C3" s="14"/>
      <c r="D3" s="14"/>
      <c r="E3" s="14"/>
      <c r="F3" s="14"/>
      <c r="G3" s="14"/>
      <c r="H3" s="14"/>
    </row>
    <row r="4" spans="1:10" s="8" customFormat="1">
      <c r="B4" s="14" t="s">
        <v>61</v>
      </c>
      <c r="C4" s="14" t="s">
        <v>62</v>
      </c>
      <c r="D4" s="14" t="s">
        <v>8</v>
      </c>
      <c r="E4" s="5"/>
      <c r="F4" s="14" t="str">
        <f t="shared" ref="F4:F5" si="5">IF(ISBLANK(D4),"",VLOOKUP(D4,TAG_List,2,FALSE)&amp;B4&amp;VLOOKUP(D4,TAG_List,3,FALSE))</f>
        <v>KW.scrollAndClick(myJDD,"tab_Matricule")</v>
      </c>
      <c r="G4" s="14" t="str">
        <f t="shared" ref="G4:G5" si="6">IF(ISBLANK(D4),"",VLOOKUP(D4,TAG_List,4,FALSE)&amp;B4&amp;VLOOKUP(D4,TAG_List,5,FALSE))</f>
        <v>KW.scrollAndClick(myJDD,"tab_Matricule")</v>
      </c>
      <c r="H4" s="14" t="str">
        <f t="shared" ref="H4:H5" si="7">IF(ISBLANK(D4),"",VLOOKUP(D4,TAG_List,6,FALSE)&amp;B4&amp;VLOOKUP(D4,TAG_List,7,FALSE))</f>
        <v>KW.scrollAndClick(myJDD,"tab_Matricule")</v>
      </c>
      <c r="I4" s="17" t="str">
        <f t="shared" ref="I4:I5" si="8">IF(OR(D4="tab",D4="tabselected"),B4&amp;VLOOKUP(D4,TAG_List,8,FALSE),"")</f>
        <v>tab_Matricule</v>
      </c>
      <c r="J4" s="17" t="str">
        <f t="shared" ref="J4:J5" si="9">IF(OR(D4="tab",D4="tabselected"),VLOOKUP(D4,TAG_List,9,FALSE)&amp;C4,"")</f>
        <v>$TAB$mat</v>
      </c>
    </row>
    <row r="5" spans="1:10" s="2" customFormat="1">
      <c r="A5" s="8"/>
      <c r="B5" s="14" t="s">
        <v>61</v>
      </c>
      <c r="C5" s="14" t="s">
        <v>62</v>
      </c>
      <c r="D5" s="14" t="s">
        <v>9</v>
      </c>
      <c r="E5" s="4"/>
      <c r="F5" s="14" t="str">
        <f t="shared" si="5"/>
        <v>KW.waitForElementVisible(myJDD,"tab_MatriculeSelected")</v>
      </c>
      <c r="G5" s="14" t="str">
        <f t="shared" si="6"/>
        <v>KW.waitForElementVisible(myJDD,"tab_MatriculeSelected")</v>
      </c>
      <c r="H5" s="14" t="str">
        <f t="shared" si="7"/>
        <v>KW.waitForElementVisible(myJDD,"tab_MatriculeSelected")</v>
      </c>
      <c r="I5" s="17" t="str">
        <f t="shared" si="8"/>
        <v>tab_MatriculeSelected</v>
      </c>
      <c r="J5" s="17" t="str">
        <f t="shared" si="9"/>
        <v>$TABSELECTED$mat</v>
      </c>
    </row>
    <row r="6" spans="1:10" s="17" customFormat="1">
      <c r="B6" s="14"/>
      <c r="C6" s="14"/>
      <c r="D6" s="14"/>
      <c r="E6" s="14"/>
      <c r="F6" s="14" t="str">
        <f t="shared" ref="F6:F34" si="10">IF(ISBLANK(D6),"",VLOOKUP(D6,TAG_List,2,FALSE)&amp;B6&amp;VLOOKUP(D6,TAG_List,3,FALSE))</f>
        <v/>
      </c>
      <c r="G6" s="14" t="str">
        <f t="shared" ref="G6:G34" si="11">IF(ISBLANK(D6),"",VLOOKUP(D6,TAG_List,4,FALSE)&amp;B6&amp;VLOOKUP(D6,TAG_List,5,FALSE))</f>
        <v/>
      </c>
      <c r="H6" s="14" t="str">
        <f t="shared" ref="H6:H34" si="12">IF(ISBLANK(D6),"",VLOOKUP(D6,TAG_List,6,FALSE)&amp;B6&amp;VLOOKUP(D6,TAG_List,7,FALSE))</f>
        <v/>
      </c>
      <c r="I6" s="17" t="str">
        <f t="shared" ref="I6:I34" si="13">IF(OR(D6="tab",D6="tabselected"),B6&amp;VLOOKUP(D6,TAG_List,8,FALSE),"")</f>
        <v/>
      </c>
      <c r="J6" s="17" t="str">
        <f t="shared" ref="J6:J34" si="14">IF(OR(D6="tab",D6="tabselected"),VLOOKUP(D6,TAG_List,9,FALSE)&amp;C6,"")</f>
        <v/>
      </c>
    </row>
    <row r="7" spans="1:10">
      <c r="B7" s="14" t="s">
        <v>63</v>
      </c>
      <c r="D7" t="s">
        <v>2</v>
      </c>
      <c r="F7" s="14" t="str">
        <f t="shared" si="10"/>
        <v>KW.scrollAndSetText(myJDD,"ID_NUMMAT")</v>
      </c>
      <c r="G7" s="14" t="str">
        <f t="shared" si="11"/>
        <v>KW.scrollAndSetText(myJDD, "ID_NUMMAT")</v>
      </c>
      <c r="H7" s="14" t="str">
        <f t="shared" si="12"/>
        <v>KW.verifyValue(myJDD,"ID_NUMMAT")</v>
      </c>
      <c r="I7" s="17" t="str">
        <f t="shared" si="13"/>
        <v/>
      </c>
      <c r="J7" s="17" t="str">
        <f t="shared" si="14"/>
        <v/>
      </c>
    </row>
    <row r="8" spans="1:10">
      <c r="B8" s="14" t="s">
        <v>64</v>
      </c>
      <c r="D8" s="14" t="s">
        <v>2</v>
      </c>
      <c r="F8" s="14" t="str">
        <f t="shared" si="10"/>
        <v>KW.scrollAndSetText(myJDD,"ST_NUMINV")</v>
      </c>
      <c r="G8" s="14" t="str">
        <f t="shared" si="11"/>
        <v>KW.scrollAndSetText(myJDD, "ST_NUMINV")</v>
      </c>
      <c r="H8" s="14" t="str">
        <f t="shared" si="12"/>
        <v>KW.verifyValue(myJDD,"ST_NUMINV")</v>
      </c>
      <c r="I8" s="17" t="str">
        <f t="shared" si="13"/>
        <v/>
      </c>
      <c r="J8" s="17" t="str">
        <f t="shared" si="14"/>
        <v/>
      </c>
    </row>
    <row r="9" spans="1:10">
      <c r="B9" s="14" t="s">
        <v>1</v>
      </c>
      <c r="D9" t="s">
        <v>3</v>
      </c>
      <c r="F9" s="14" t="str">
        <f t="shared" si="10"/>
        <v>KW.scrollAndCheckIfNeeded(myJDD,"ST_INA","O")</v>
      </c>
      <c r="G9" s="14" t="str">
        <f t="shared" si="11"/>
        <v>KW.scrollAndCheckIfNeeded(myJDD,"ST_INA","O")</v>
      </c>
      <c r="H9" s="14" t="str">
        <f t="shared" si="12"/>
        <v>KW.verifyElementCheckedOrNot(myJDD,"ST_INA","O")</v>
      </c>
      <c r="I9" s="17" t="str">
        <f t="shared" si="13"/>
        <v/>
      </c>
      <c r="J9" s="17" t="str">
        <f t="shared" si="14"/>
        <v/>
      </c>
    </row>
    <row r="10" spans="1:10">
      <c r="B10" s="14" t="s">
        <v>65</v>
      </c>
      <c r="D10" s="14" t="s">
        <v>2</v>
      </c>
      <c r="F10" s="14" t="str">
        <f t="shared" si="10"/>
        <v>KW.scrollAndSetText(myJDD,"ST_DES")</v>
      </c>
      <c r="G10" s="14" t="str">
        <f t="shared" si="11"/>
        <v>KW.scrollAndSetText(myJDD, "ST_DES")</v>
      </c>
      <c r="H10" s="14" t="str">
        <f t="shared" si="12"/>
        <v>KW.verifyValue(myJDD,"ST_DES")</v>
      </c>
      <c r="I10" s="17" t="str">
        <f t="shared" si="13"/>
        <v/>
      </c>
      <c r="J10" s="17" t="str">
        <f t="shared" si="14"/>
        <v/>
      </c>
    </row>
    <row r="11" spans="1:10">
      <c r="B11" s="14" t="s">
        <v>66</v>
      </c>
      <c r="D11" t="s">
        <v>17</v>
      </c>
      <c r="F11" s="14" t="str">
        <f t="shared" si="10"/>
        <v>KW.scrollAndSelectOptionByValue(myJDD,"ST_ETA")</v>
      </c>
      <c r="G11" s="14" t="str">
        <f t="shared" si="11"/>
        <v>KW.scrollAndSelectOptionByValue(myJDD,"ST_ETA")</v>
      </c>
      <c r="H11" s="14" t="str">
        <f t="shared" si="12"/>
        <v>KW.verifyOptionSelectedByValue(myJDD,"ST_ETA")</v>
      </c>
      <c r="I11" s="17" t="str">
        <f t="shared" si="13"/>
        <v/>
      </c>
      <c r="J11" s="17" t="str">
        <f t="shared" si="14"/>
        <v/>
      </c>
    </row>
    <row r="12" spans="1:10">
      <c r="B12" s="14" t="s">
        <v>67</v>
      </c>
      <c r="D12" s="14" t="s">
        <v>17</v>
      </c>
      <c r="F12" s="14" t="str">
        <f t="shared" si="10"/>
        <v>KW.scrollAndSelectOptionByValue(myJDD,"NU_TYP")</v>
      </c>
      <c r="G12" s="14" t="str">
        <f t="shared" si="11"/>
        <v>KW.scrollAndSelectOptionByValue(myJDD,"NU_TYP")</v>
      </c>
      <c r="H12" s="14" t="str">
        <f t="shared" si="12"/>
        <v>KW.verifyOptionSelectedByValue(myJDD,"NU_TYP")</v>
      </c>
      <c r="I12" s="17" t="str">
        <f t="shared" si="13"/>
        <v/>
      </c>
      <c r="J12" s="17" t="str">
        <f t="shared" si="14"/>
        <v/>
      </c>
    </row>
    <row r="13" spans="1:10">
      <c r="B13" s="14" t="s">
        <v>68</v>
      </c>
      <c r="D13" s="14" t="s">
        <v>2</v>
      </c>
      <c r="F13" s="14" t="str">
        <f t="shared" si="10"/>
        <v>KW.scrollAndSetText(myJDD,"NU_PRISTO")</v>
      </c>
      <c r="G13" s="14" t="str">
        <f t="shared" si="11"/>
        <v>KW.scrollAndSetText(myJDD, "NU_PRISTO")</v>
      </c>
      <c r="H13" s="14" t="str">
        <f t="shared" si="12"/>
        <v>KW.verifyValue(myJDD,"NU_PRISTO")</v>
      </c>
      <c r="I13" s="17" t="str">
        <f t="shared" si="13"/>
        <v/>
      </c>
      <c r="J13" s="17" t="str">
        <f t="shared" si="14"/>
        <v/>
      </c>
    </row>
    <row r="14" spans="1:10">
      <c r="F14" s="14" t="str">
        <f t="shared" si="10"/>
        <v/>
      </c>
      <c r="G14" s="14" t="str">
        <f t="shared" si="11"/>
        <v/>
      </c>
      <c r="H14" s="14" t="str">
        <f t="shared" si="12"/>
        <v/>
      </c>
      <c r="I14" s="17" t="str">
        <f t="shared" si="13"/>
        <v/>
      </c>
      <c r="J14" s="17" t="str">
        <f t="shared" si="14"/>
        <v/>
      </c>
    </row>
    <row r="15" spans="1:10">
      <c r="B15" s="14" t="s">
        <v>69</v>
      </c>
      <c r="D15" t="s">
        <v>47</v>
      </c>
      <c r="F15" s="14" t="str">
        <f t="shared" si="10"/>
        <v>KW.scrollAndSetText(myJDD,"ID_CODART")</v>
      </c>
      <c r="G15" s="14" t="str">
        <f t="shared" si="11"/>
        <v>KW.searchWithHelper(myJDD, "ID_CODART","","")</v>
      </c>
      <c r="H15" s="14" t="str">
        <f t="shared" si="12"/>
        <v>KW.verifyValue(myJDD,"ID_CODART")</v>
      </c>
      <c r="I15" s="17" t="str">
        <f t="shared" si="13"/>
        <v/>
      </c>
      <c r="J15" s="17" t="str">
        <f t="shared" si="14"/>
        <v/>
      </c>
    </row>
    <row r="16" spans="1:10">
      <c r="B16" s="14" t="s">
        <v>70</v>
      </c>
      <c r="D16" t="s">
        <v>10</v>
      </c>
      <c r="F16" s="14" t="str">
        <f t="shared" si="10"/>
        <v>//ST_DESID_CODART --&gt; pas d'action en création</v>
      </c>
      <c r="G16" s="14" t="str">
        <f t="shared" si="11"/>
        <v>//ST_DESID_CODART --&gt; pas d'action en modification</v>
      </c>
      <c r="H16" s="14" t="str">
        <f t="shared" si="12"/>
        <v>KW.verifyValue(myJDD,"ST_DESID_CODART")</v>
      </c>
      <c r="I16" s="17" t="str">
        <f t="shared" si="13"/>
        <v/>
      </c>
      <c r="J16" s="17" t="str">
        <f t="shared" si="14"/>
        <v/>
      </c>
    </row>
    <row r="17" spans="2:10">
      <c r="F17" s="14" t="str">
        <f t="shared" si="10"/>
        <v/>
      </c>
      <c r="G17" s="14" t="str">
        <f t="shared" si="11"/>
        <v/>
      </c>
      <c r="H17" s="14" t="str">
        <f t="shared" si="12"/>
        <v/>
      </c>
      <c r="I17" s="17" t="str">
        <f t="shared" si="13"/>
        <v/>
      </c>
      <c r="J17" s="17" t="str">
        <f t="shared" si="14"/>
        <v/>
      </c>
    </row>
    <row r="18" spans="2:10">
      <c r="B18" s="14" t="s">
        <v>71</v>
      </c>
      <c r="D18" s="14" t="s">
        <v>47</v>
      </c>
      <c r="F18" s="14" t="str">
        <f t="shared" si="10"/>
        <v>KW.scrollAndSetText(myJDD,"ID_CODMOY")</v>
      </c>
      <c r="G18" s="14" t="str">
        <f t="shared" si="11"/>
        <v>KW.searchWithHelper(myJDD, "ID_CODMOY","","")</v>
      </c>
      <c r="H18" s="14" t="str">
        <f t="shared" si="12"/>
        <v>KW.verifyValue(myJDD,"ID_CODMOY")</v>
      </c>
      <c r="I18" s="17" t="str">
        <f t="shared" si="13"/>
        <v/>
      </c>
      <c r="J18" s="17" t="str">
        <f t="shared" si="14"/>
        <v/>
      </c>
    </row>
    <row r="19" spans="2:10">
      <c r="B19" s="14" t="s">
        <v>72</v>
      </c>
      <c r="D19" s="14" t="s">
        <v>10</v>
      </c>
      <c r="F19" s="14" t="str">
        <f t="shared" si="10"/>
        <v>//ST_DESID_CODMOY --&gt; pas d'action en création</v>
      </c>
      <c r="G19" s="14" t="str">
        <f t="shared" si="11"/>
        <v>//ST_DESID_CODMOY --&gt; pas d'action en modification</v>
      </c>
      <c r="H19" s="14" t="str">
        <f t="shared" si="12"/>
        <v>KW.verifyValue(myJDD,"ST_DESID_CODMOY")</v>
      </c>
      <c r="I19" s="17" t="str">
        <f t="shared" si="13"/>
        <v/>
      </c>
      <c r="J19" s="17" t="str">
        <f t="shared" si="14"/>
        <v/>
      </c>
    </row>
    <row r="20" spans="2:10">
      <c r="F20" s="14" t="str">
        <f t="shared" si="10"/>
        <v/>
      </c>
      <c r="G20" s="14" t="str">
        <f t="shared" si="11"/>
        <v/>
      </c>
      <c r="H20" s="14" t="str">
        <f t="shared" si="12"/>
        <v/>
      </c>
      <c r="I20" s="17" t="str">
        <f t="shared" si="13"/>
        <v/>
      </c>
      <c r="J20" s="17" t="str">
        <f t="shared" si="14"/>
        <v/>
      </c>
    </row>
    <row r="21" spans="2:10">
      <c r="B21" s="14" t="s">
        <v>0</v>
      </c>
      <c r="D21" s="14" t="s">
        <v>47</v>
      </c>
      <c r="F21" s="14" t="str">
        <f t="shared" si="10"/>
        <v>KW.scrollAndSetText(myJDD,"ID_CODGES")</v>
      </c>
      <c r="G21" s="14" t="str">
        <f t="shared" si="11"/>
        <v>KW.searchWithHelper(myJDD, "ID_CODGES","","")</v>
      </c>
      <c r="H21" s="14" t="str">
        <f t="shared" si="12"/>
        <v>KW.verifyValue(myJDD,"ID_CODGES")</v>
      </c>
      <c r="I21" s="17" t="str">
        <f t="shared" si="13"/>
        <v/>
      </c>
      <c r="J21" s="17" t="str">
        <f t="shared" si="14"/>
        <v/>
      </c>
    </row>
    <row r="22" spans="2:10">
      <c r="B22" s="14" t="s">
        <v>73</v>
      </c>
      <c r="D22" s="14" t="s">
        <v>10</v>
      </c>
      <c r="F22" s="14" t="str">
        <f t="shared" si="10"/>
        <v>//ST_DESIMP --&gt; pas d'action en création</v>
      </c>
      <c r="G22" s="14" t="str">
        <f t="shared" si="11"/>
        <v>//ST_DESIMP --&gt; pas d'action en modification</v>
      </c>
      <c r="H22" s="14" t="str">
        <f t="shared" si="12"/>
        <v>KW.verifyValue(myJDD,"ST_DESIMP")</v>
      </c>
      <c r="I22" s="17" t="str">
        <f t="shared" si="13"/>
        <v/>
      </c>
      <c r="J22" s="17" t="str">
        <f t="shared" si="14"/>
        <v/>
      </c>
    </row>
    <row r="23" spans="2:10">
      <c r="F23" s="14" t="str">
        <f t="shared" si="10"/>
        <v/>
      </c>
      <c r="G23" s="14" t="str">
        <f t="shared" si="11"/>
        <v/>
      </c>
      <c r="H23" s="14" t="str">
        <f t="shared" si="12"/>
        <v/>
      </c>
      <c r="I23" s="17" t="str">
        <f t="shared" si="13"/>
        <v/>
      </c>
      <c r="J23" s="17" t="str">
        <f t="shared" si="14"/>
        <v/>
      </c>
    </row>
    <row r="24" spans="2:10">
      <c r="B24" s="14" t="s">
        <v>74</v>
      </c>
      <c r="D24" s="14" t="s">
        <v>47</v>
      </c>
      <c r="F24" s="14" t="str">
        <f t="shared" si="10"/>
        <v>KW.scrollAndSetText(myJDD,"GRO_CODLON")</v>
      </c>
      <c r="G24" s="14" t="str">
        <f t="shared" si="11"/>
        <v>KW.searchWithHelper(myJDD, "GRO_CODLON","","")</v>
      </c>
      <c r="H24" s="14" t="str">
        <f t="shared" si="12"/>
        <v>KW.verifyValue(myJDD,"GRO_CODLON")</v>
      </c>
      <c r="I24" s="17" t="str">
        <f t="shared" si="13"/>
        <v/>
      </c>
      <c r="J24" s="17" t="str">
        <f t="shared" si="14"/>
        <v/>
      </c>
    </row>
    <row r="25" spans="2:10">
      <c r="B25" s="14" t="s">
        <v>75</v>
      </c>
      <c r="D25" s="14" t="s">
        <v>10</v>
      </c>
      <c r="F25" s="14" t="str">
        <f t="shared" si="10"/>
        <v>//ST_DESGRO --&gt; pas d'action en création</v>
      </c>
      <c r="G25" s="14" t="str">
        <f t="shared" si="11"/>
        <v>//ST_DESGRO --&gt; pas d'action en modification</v>
      </c>
      <c r="H25" s="14" t="str">
        <f t="shared" si="12"/>
        <v>KW.verifyValue(myJDD,"ST_DESGRO")</v>
      </c>
      <c r="I25" s="17" t="str">
        <f t="shared" si="13"/>
        <v/>
      </c>
      <c r="J25" s="17" t="str">
        <f t="shared" si="14"/>
        <v/>
      </c>
    </row>
    <row r="26" spans="2:10">
      <c r="F26" s="14" t="str">
        <f t="shared" si="10"/>
        <v/>
      </c>
      <c r="G26" s="14" t="str">
        <f t="shared" si="11"/>
        <v/>
      </c>
      <c r="H26" s="14" t="str">
        <f t="shared" si="12"/>
        <v/>
      </c>
      <c r="I26" s="17" t="str">
        <f t="shared" si="13"/>
        <v/>
      </c>
      <c r="J26" s="17" t="str">
        <f t="shared" si="14"/>
        <v/>
      </c>
    </row>
    <row r="27" spans="2:10">
      <c r="B27" s="14" t="s">
        <v>76</v>
      </c>
      <c r="D27" s="14" t="s">
        <v>47</v>
      </c>
      <c r="F27" s="14" t="str">
        <f t="shared" si="10"/>
        <v>KW.scrollAndSetText(myJDD,"ID_CODCOM")</v>
      </c>
      <c r="G27" s="14" t="str">
        <f t="shared" si="11"/>
        <v>KW.searchWithHelper(myJDD, "ID_CODCOM","","")</v>
      </c>
      <c r="H27" s="14" t="str">
        <f t="shared" si="12"/>
        <v>KW.verifyValue(myJDD,"ID_CODCOM")</v>
      </c>
      <c r="I27" s="17" t="str">
        <f t="shared" si="13"/>
        <v/>
      </c>
      <c r="J27" s="17" t="str">
        <f t="shared" si="14"/>
        <v/>
      </c>
    </row>
    <row r="28" spans="2:10">
      <c r="B28" s="14" t="s">
        <v>77</v>
      </c>
      <c r="D28" s="14" t="s">
        <v>10</v>
      </c>
      <c r="F28" s="14" t="str">
        <f t="shared" si="10"/>
        <v>//ST_DESID_CODCOM --&gt; pas d'action en création</v>
      </c>
      <c r="G28" s="14" t="str">
        <f t="shared" si="11"/>
        <v>//ST_DESID_CODCOM --&gt; pas d'action en modification</v>
      </c>
      <c r="H28" s="14" t="str">
        <f t="shared" si="12"/>
        <v>KW.verifyValue(myJDD,"ST_DESID_CODCOM")</v>
      </c>
      <c r="I28" s="17" t="str">
        <f t="shared" si="13"/>
        <v/>
      </c>
      <c r="J28" s="17" t="str">
        <f t="shared" si="14"/>
        <v/>
      </c>
    </row>
    <row r="29" spans="2:10">
      <c r="F29" s="14" t="str">
        <f t="shared" si="10"/>
        <v/>
      </c>
      <c r="G29" s="14" t="str">
        <f t="shared" si="11"/>
        <v/>
      </c>
      <c r="H29" s="14" t="str">
        <f t="shared" si="12"/>
        <v/>
      </c>
      <c r="I29" s="17" t="str">
        <f t="shared" si="13"/>
        <v/>
      </c>
      <c r="J29" s="17" t="str">
        <f t="shared" si="14"/>
        <v/>
      </c>
    </row>
    <row r="30" spans="2:10">
      <c r="B30" s="14" t="s">
        <v>78</v>
      </c>
      <c r="D30" s="14" t="s">
        <v>2</v>
      </c>
      <c r="F30" s="14" t="str">
        <f t="shared" si="10"/>
        <v>KW.scrollAndSetText(myJDD,"NU_USA")</v>
      </c>
      <c r="G30" s="14" t="str">
        <f t="shared" si="11"/>
        <v>KW.scrollAndSetText(myJDD, "NU_USA")</v>
      </c>
      <c r="H30" s="14" t="str">
        <f t="shared" si="12"/>
        <v>KW.verifyValue(myJDD,"NU_USA")</v>
      </c>
      <c r="I30" s="17" t="str">
        <f t="shared" si="13"/>
        <v/>
      </c>
      <c r="J30" s="17" t="str">
        <f t="shared" si="14"/>
        <v/>
      </c>
    </row>
    <row r="31" spans="2:10">
      <c r="B31" s="14" t="s">
        <v>79</v>
      </c>
      <c r="D31" s="14" t="s">
        <v>47</v>
      </c>
      <c r="F31" s="14" t="str">
        <f t="shared" si="10"/>
        <v>KW.scrollAndSetText(myJDD,"ID_CODCON")</v>
      </c>
      <c r="G31" s="14" t="str">
        <f t="shared" si="11"/>
        <v>KW.searchWithHelper(myJDD, "ID_CODCON","","")</v>
      </c>
      <c r="H31" s="14" t="str">
        <f t="shared" si="12"/>
        <v>KW.verifyValue(myJDD,"ID_CODCON")</v>
      </c>
      <c r="I31" s="17" t="str">
        <f t="shared" si="13"/>
        <v/>
      </c>
      <c r="J31" s="17" t="str">
        <f t="shared" si="14"/>
        <v/>
      </c>
    </row>
    <row r="32" spans="2:10">
      <c r="B32" s="14" t="s">
        <v>80</v>
      </c>
      <c r="D32" s="14" t="s">
        <v>3</v>
      </c>
      <c r="F32" s="14" t="str">
        <f t="shared" si="10"/>
        <v>KW.scrollAndCheckIfNeeded(myJDD,"ST_TEC","O")</v>
      </c>
      <c r="G32" s="14" t="str">
        <f t="shared" si="11"/>
        <v>KW.scrollAndCheckIfNeeded(myJDD,"ST_TEC","O")</v>
      </c>
      <c r="H32" s="14" t="str">
        <f t="shared" si="12"/>
        <v>KW.verifyElementCheckedOrNot(myJDD,"ST_TEC","O")</v>
      </c>
      <c r="I32" s="17" t="str">
        <f t="shared" si="13"/>
        <v/>
      </c>
      <c r="J32" s="17" t="str">
        <f t="shared" si="14"/>
        <v/>
      </c>
    </row>
    <row r="33" spans="2:10">
      <c r="B33" s="14" t="s">
        <v>81</v>
      </c>
      <c r="D33" s="14" t="s">
        <v>3</v>
      </c>
      <c r="F33" s="14" t="str">
        <f t="shared" si="10"/>
        <v>KW.scrollAndCheckIfNeeded(myJDD,"ST_REP","O")</v>
      </c>
      <c r="G33" s="14" t="str">
        <f t="shared" si="11"/>
        <v>KW.scrollAndCheckIfNeeded(myJDD,"ST_REP","O")</v>
      </c>
      <c r="H33" s="14" t="str">
        <f t="shared" si="12"/>
        <v>KW.verifyElementCheckedOrNot(myJDD,"ST_REP","O")</v>
      </c>
      <c r="I33" s="17" t="str">
        <f t="shared" si="13"/>
        <v/>
      </c>
      <c r="J33" s="17" t="str">
        <f t="shared" si="14"/>
        <v/>
      </c>
    </row>
    <row r="34" spans="2:10">
      <c r="F34" s="14" t="str">
        <f t="shared" si="10"/>
        <v/>
      </c>
      <c r="G34" s="14" t="str">
        <f t="shared" si="11"/>
        <v/>
      </c>
      <c r="H34" s="14" t="str">
        <f t="shared" si="12"/>
        <v/>
      </c>
      <c r="I34" s="17" t="str">
        <f t="shared" si="13"/>
        <v/>
      </c>
      <c r="J34" s="17" t="str">
        <f t="shared" si="14"/>
        <v/>
      </c>
    </row>
  </sheetData>
  <conditionalFormatting sqref="A1:H1048576">
    <cfRule type="expression" dxfId="35" priority="2">
      <formula>$D1="block"</formula>
    </cfRule>
    <cfRule type="expression" dxfId="34" priority="4">
      <formula>$D1="onglet"</formula>
    </cfRule>
  </conditionalFormatting>
  <dataValidations count="2">
    <dataValidation type="list" errorStyle="warning" allowBlank="1" showInputMessage="1" showErrorMessage="1" errorTitle="inconnu" sqref="E7:E9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sqref="A1:XFD1048576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23</v>
      </c>
      <c r="C1" s="12" t="s">
        <v>24</v>
      </c>
      <c r="D1" s="10" t="s">
        <v>25</v>
      </c>
      <c r="E1" s="10" t="s">
        <v>26</v>
      </c>
      <c r="F1" s="11" t="s">
        <v>27</v>
      </c>
      <c r="G1" s="11" t="s">
        <v>28</v>
      </c>
      <c r="H1" s="13" t="s">
        <v>13</v>
      </c>
      <c r="I1" s="13" t="s">
        <v>14</v>
      </c>
    </row>
    <row r="2" spans="1:9" s="2" customFormat="1">
      <c r="A2" t="s">
        <v>7</v>
      </c>
      <c r="B2" s="14" t="s">
        <v>50</v>
      </c>
      <c r="C2" s="5" t="s">
        <v>32</v>
      </c>
      <c r="D2" s="14" t="s">
        <v>50</v>
      </c>
      <c r="E2" s="5" t="s">
        <v>32</v>
      </c>
      <c r="F2" s="14" t="s">
        <v>50</v>
      </c>
      <c r="G2" s="5" t="s">
        <v>32</v>
      </c>
      <c r="H2" s="6"/>
    </row>
    <row r="3" spans="1:9" s="2" customFormat="1">
      <c r="A3" s="3" t="s">
        <v>11</v>
      </c>
      <c r="B3" s="14" t="s">
        <v>51</v>
      </c>
      <c r="C3" s="5" t="s">
        <v>32</v>
      </c>
      <c r="D3" s="14" t="s">
        <v>51</v>
      </c>
      <c r="E3" s="5" t="s">
        <v>32</v>
      </c>
      <c r="F3" s="14" t="s">
        <v>51</v>
      </c>
      <c r="G3" s="5" t="s">
        <v>32</v>
      </c>
      <c r="H3" s="6"/>
    </row>
    <row r="4" spans="1:9" s="2" customFormat="1">
      <c r="A4" t="s">
        <v>8</v>
      </c>
      <c r="B4" s="5" t="s">
        <v>33</v>
      </c>
      <c r="C4" s="5" t="s">
        <v>32</v>
      </c>
      <c r="D4" s="5" t="s">
        <v>33</v>
      </c>
      <c r="E4" s="5" t="s">
        <v>32</v>
      </c>
      <c r="F4" s="5" t="s">
        <v>33</v>
      </c>
      <c r="G4" s="5" t="s">
        <v>32</v>
      </c>
      <c r="H4" s="6"/>
      <c r="I4" s="9" t="s">
        <v>18</v>
      </c>
    </row>
    <row r="5" spans="1:9" s="2" customFormat="1">
      <c r="A5" t="s">
        <v>9</v>
      </c>
      <c r="B5" s="5" t="s">
        <v>35</v>
      </c>
      <c r="C5" s="5" t="s">
        <v>34</v>
      </c>
      <c r="D5" s="5" t="s">
        <v>35</v>
      </c>
      <c r="E5" s="5" t="s">
        <v>34</v>
      </c>
      <c r="F5" s="5" t="s">
        <v>35</v>
      </c>
      <c r="G5" s="5" t="s">
        <v>34</v>
      </c>
      <c r="H5" s="5" t="s">
        <v>20</v>
      </c>
      <c r="I5" s="9" t="s">
        <v>19</v>
      </c>
    </row>
    <row r="6" spans="1:9">
      <c r="A6" t="s">
        <v>2</v>
      </c>
      <c r="B6" s="5" t="s">
        <v>36</v>
      </c>
      <c r="C6" s="5" t="s">
        <v>32</v>
      </c>
      <c r="D6" s="5" t="s">
        <v>48</v>
      </c>
      <c r="E6" s="5" t="s">
        <v>32</v>
      </c>
      <c r="F6" s="5" t="s">
        <v>39</v>
      </c>
      <c r="G6" s="5" t="s">
        <v>32</v>
      </c>
      <c r="H6" s="6"/>
    </row>
    <row r="7" spans="1:9" s="5" customFormat="1">
      <c r="A7" s="5" t="s">
        <v>47</v>
      </c>
      <c r="B7" s="5" t="s">
        <v>36</v>
      </c>
      <c r="C7" s="5" t="s">
        <v>32</v>
      </c>
      <c r="D7" s="5" t="s">
        <v>37</v>
      </c>
      <c r="E7" s="6" t="s">
        <v>38</v>
      </c>
      <c r="F7" s="5" t="s">
        <v>39</v>
      </c>
      <c r="G7" s="5" t="s">
        <v>32</v>
      </c>
      <c r="H7" s="6"/>
    </row>
    <row r="8" spans="1:9">
      <c r="A8" t="s">
        <v>10</v>
      </c>
      <c r="B8" s="6" t="s">
        <v>29</v>
      </c>
      <c r="C8" s="6" t="s">
        <v>30</v>
      </c>
      <c r="D8" s="6" t="s">
        <v>29</v>
      </c>
      <c r="E8" s="6" t="s">
        <v>31</v>
      </c>
      <c r="F8" s="5" t="s">
        <v>39</v>
      </c>
      <c r="G8" s="5" t="s">
        <v>32</v>
      </c>
      <c r="H8" s="6"/>
    </row>
    <row r="9" spans="1:9">
      <c r="A9" t="s">
        <v>3</v>
      </c>
      <c r="B9" s="5" t="s">
        <v>40</v>
      </c>
      <c r="C9" s="5" t="s">
        <v>41</v>
      </c>
      <c r="D9" s="5" t="s">
        <v>40</v>
      </c>
      <c r="E9" s="5" t="s">
        <v>41</v>
      </c>
      <c r="F9" s="5" t="s">
        <v>42</v>
      </c>
      <c r="G9" s="5" t="s">
        <v>41</v>
      </c>
      <c r="H9" s="6"/>
    </row>
    <row r="10" spans="1:9">
      <c r="A10" s="5" t="s">
        <v>17</v>
      </c>
      <c r="B10" s="5" t="s">
        <v>46</v>
      </c>
      <c r="C10" s="5" t="s">
        <v>32</v>
      </c>
      <c r="D10" s="5" t="s">
        <v>46</v>
      </c>
      <c r="E10" s="5" t="s">
        <v>32</v>
      </c>
      <c r="F10" s="5" t="s">
        <v>43</v>
      </c>
      <c r="G10" s="5" t="s">
        <v>32</v>
      </c>
      <c r="H10" s="6"/>
    </row>
    <row r="11" spans="1:9">
      <c r="A11" s="5" t="s">
        <v>44</v>
      </c>
      <c r="B11" s="6" t="s">
        <v>45</v>
      </c>
      <c r="D11" s="6" t="s">
        <v>45</v>
      </c>
      <c r="F11" s="6" t="s">
        <v>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>
      <selection sqref="A1:B27"/>
    </sheetView>
  </sheetViews>
  <sheetFormatPr baseColWidth="10" defaultRowHeight="14.4"/>
  <sheetData>
    <row r="1" spans="1:3">
      <c r="A1" s="14" t="s">
        <v>63</v>
      </c>
      <c r="B1" s="14" t="s">
        <v>2</v>
      </c>
      <c r="C1" s="14" t="s">
        <v>2</v>
      </c>
    </row>
    <row r="2" spans="1:3">
      <c r="A2" s="14" t="s">
        <v>64</v>
      </c>
      <c r="B2" s="14" t="s">
        <v>2</v>
      </c>
      <c r="C2" s="14" t="s">
        <v>2</v>
      </c>
    </row>
    <row r="3" spans="1:3">
      <c r="A3" s="14" t="s">
        <v>1</v>
      </c>
      <c r="B3" s="14" t="s">
        <v>3</v>
      </c>
      <c r="C3" s="14" t="s">
        <v>3</v>
      </c>
    </row>
    <row r="4" spans="1:3">
      <c r="A4" s="14" t="s">
        <v>65</v>
      </c>
      <c r="B4" s="14" t="s">
        <v>2</v>
      </c>
      <c r="C4" s="14" t="s">
        <v>2</v>
      </c>
    </row>
    <row r="5" spans="1:3">
      <c r="A5" s="14" t="s">
        <v>66</v>
      </c>
      <c r="B5" s="14" t="s">
        <v>17</v>
      </c>
      <c r="C5" s="14" t="s">
        <v>17</v>
      </c>
    </row>
    <row r="6" spans="1:3">
      <c r="A6" s="14" t="s">
        <v>67</v>
      </c>
      <c r="B6" s="14" t="s">
        <v>17</v>
      </c>
      <c r="C6" s="14" t="s">
        <v>17</v>
      </c>
    </row>
    <row r="7" spans="1:3">
      <c r="A7" s="14" t="s">
        <v>68</v>
      </c>
      <c r="B7" s="14" t="s">
        <v>2</v>
      </c>
      <c r="C7" s="14" t="s">
        <v>2</v>
      </c>
    </row>
    <row r="8" spans="1:3">
      <c r="A8" s="14"/>
      <c r="B8" s="14"/>
      <c r="C8" s="14"/>
    </row>
    <row r="9" spans="1:3">
      <c r="A9" s="14" t="s">
        <v>69</v>
      </c>
      <c r="B9" s="14" t="s">
        <v>47</v>
      </c>
      <c r="C9" s="14" t="s">
        <v>47</v>
      </c>
    </row>
    <row r="10" spans="1:3">
      <c r="A10" s="14" t="s">
        <v>70</v>
      </c>
      <c r="B10" s="14" t="s">
        <v>10</v>
      </c>
      <c r="C10" s="14" t="s">
        <v>10</v>
      </c>
    </row>
    <row r="11" spans="1:3">
      <c r="A11" s="14"/>
      <c r="B11" s="14"/>
      <c r="C11" s="14"/>
    </row>
    <row r="12" spans="1:3">
      <c r="A12" s="14" t="s">
        <v>71</v>
      </c>
      <c r="B12" s="14" t="s">
        <v>47</v>
      </c>
      <c r="C12" s="14" t="s">
        <v>47</v>
      </c>
    </row>
    <row r="13" spans="1:3">
      <c r="A13" s="14" t="s">
        <v>72</v>
      </c>
      <c r="B13" s="14" t="s">
        <v>10</v>
      </c>
      <c r="C13" s="14" t="s">
        <v>10</v>
      </c>
    </row>
    <row r="14" spans="1:3">
      <c r="A14" s="14"/>
      <c r="B14" s="14"/>
      <c r="C14" s="14"/>
    </row>
    <row r="15" spans="1:3">
      <c r="A15" s="14" t="s">
        <v>0</v>
      </c>
      <c r="B15" s="14" t="s">
        <v>47</v>
      </c>
      <c r="C15" s="14" t="s">
        <v>47</v>
      </c>
    </row>
    <row r="16" spans="1:3">
      <c r="A16" s="14" t="s">
        <v>73</v>
      </c>
      <c r="B16" s="14" t="s">
        <v>10</v>
      </c>
      <c r="C16" s="14" t="s">
        <v>10</v>
      </c>
    </row>
    <row r="17" spans="1:3">
      <c r="A17" s="14"/>
      <c r="B17" s="14"/>
      <c r="C17" s="14"/>
    </row>
    <row r="18" spans="1:3">
      <c r="A18" s="14" t="s">
        <v>74</v>
      </c>
      <c r="B18" s="14" t="s">
        <v>47</v>
      </c>
      <c r="C18" s="14" t="s">
        <v>47</v>
      </c>
    </row>
    <row r="19" spans="1:3">
      <c r="A19" s="14" t="s">
        <v>75</v>
      </c>
      <c r="B19" s="14" t="s">
        <v>10</v>
      </c>
      <c r="C19" s="14" t="s">
        <v>10</v>
      </c>
    </row>
    <row r="20" spans="1:3">
      <c r="A20" s="14"/>
      <c r="B20" s="14"/>
      <c r="C20" s="14"/>
    </row>
    <row r="21" spans="1:3">
      <c r="A21" s="14" t="s">
        <v>76</v>
      </c>
      <c r="B21" s="14" t="s">
        <v>47</v>
      </c>
      <c r="C21" s="14" t="s">
        <v>47</v>
      </c>
    </row>
    <row r="22" spans="1:3">
      <c r="A22" s="14" t="s">
        <v>77</v>
      </c>
      <c r="B22" s="14" t="s">
        <v>10</v>
      </c>
      <c r="C22" s="14" t="s">
        <v>10</v>
      </c>
    </row>
    <row r="23" spans="1:3">
      <c r="A23" s="14"/>
      <c r="B23" s="14"/>
      <c r="C23" s="14"/>
    </row>
    <row r="24" spans="1:3">
      <c r="A24" s="14" t="s">
        <v>78</v>
      </c>
      <c r="B24" s="14" t="s">
        <v>2</v>
      </c>
      <c r="C24" s="14" t="s">
        <v>2</v>
      </c>
    </row>
    <row r="25" spans="1:3">
      <c r="A25" s="14" t="s">
        <v>79</v>
      </c>
      <c r="B25" s="14" t="s">
        <v>47</v>
      </c>
      <c r="C25" s="14" t="s">
        <v>47</v>
      </c>
    </row>
    <row r="26" spans="1:3">
      <c r="A26" s="14" t="s">
        <v>80</v>
      </c>
      <c r="B26" s="14" t="s">
        <v>3</v>
      </c>
      <c r="C26" s="14" t="s">
        <v>3</v>
      </c>
    </row>
    <row r="27" spans="1:3">
      <c r="A27" s="14" t="s">
        <v>81</v>
      </c>
      <c r="B27" s="14" t="s">
        <v>3</v>
      </c>
      <c r="C27" s="14" t="s">
        <v>3</v>
      </c>
    </row>
  </sheetData>
  <conditionalFormatting sqref="A1:C27">
    <cfRule type="expression" dxfId="5" priority="1">
      <formula>$D1="block"</formula>
    </cfRule>
    <cfRule type="expression" dxfId="4" priority="2">
      <formula>$D1="onglet"</formula>
    </cfRule>
  </conditionalFormatting>
  <dataValidations count="1">
    <dataValidation type="list" errorStyle="warning" allowBlank="1" showInputMessage="1" showErrorMessage="1" sqref="B1:C27">
      <formula1>TAG_name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Generator</vt:lpstr>
      <vt:lpstr>TAG</vt:lpstr>
      <vt:lpstr>Feuil1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2023-06-27T15:03:51Z</dcterms:modified>
</cp:coreProperties>
</file>