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48" windowWidth="22116" windowHeight="11400" activeTab="1"/>
  </bookViews>
  <sheets>
    <sheet name="Generator" sheetId="1" r:id="rId1"/>
    <sheet name="TAG" sheetId="2" r:id="rId2"/>
  </sheets>
  <definedNames>
    <definedName name="TAG_list">TAG!$A$2:$A$21</definedName>
  </definedNames>
  <calcPr calcId="125725"/>
</workbook>
</file>

<file path=xl/calcChain.xml><?xml version="1.0" encoding="utf-8"?>
<calcChain xmlns="http://schemas.openxmlformats.org/spreadsheetml/2006/main">
  <c r="C5" i="1"/>
  <c r="C6"/>
  <c r="C7"/>
  <c r="C8"/>
  <c r="C9"/>
  <c r="C10"/>
  <c r="C11"/>
  <c r="C12"/>
  <c r="C13"/>
  <c r="D3"/>
  <c r="D4"/>
  <c r="D2"/>
  <c r="C2"/>
  <c r="C3"/>
  <c r="C4"/>
</calcChain>
</file>

<file path=xl/sharedStrings.xml><?xml version="1.0" encoding="utf-8"?>
<sst xmlns="http://schemas.openxmlformats.org/spreadsheetml/2006/main" count="72" uniqueCount="42">
  <si>
    <t>ID_CODGES</t>
  </si>
  <si>
    <t>ST_INA</t>
  </si>
  <si>
    <t>input</t>
  </si>
  <si>
    <t>checkbox</t>
  </si>
  <si>
    <t>KW.scrollAndSetText(myJDD,'</t>
  </si>
  <si>
    <t>KW.scrollAndCheckIfNeeded(myJDD,'</t>
  </si>
  <si>
    <t>')</t>
  </si>
  <si>
    <t>','O')</t>
  </si>
  <si>
    <t>LEC</t>
  </si>
  <si>
    <t>Rubrique</t>
  </si>
  <si>
    <t>TAG</t>
  </si>
  <si>
    <t>onglet</t>
  </si>
  <si>
    <t>tab</t>
  </si>
  <si>
    <t>tabselected</t>
  </si>
  <si>
    <t xml:space="preserve">MYLOG.addSTEPGRP('ONGLET </t>
  </si>
  <si>
    <t>KW.scrollAndClick(myJDD,'</t>
  </si>
  <si>
    <t>KW.waitForElementVisible(myJDD,'</t>
  </si>
  <si>
    <t>Selected')</t>
  </si>
  <si>
    <t>TC_CDE1_CRE</t>
  </si>
  <si>
    <t>TC_CDE2_CRE</t>
  </si>
  <si>
    <t>TC_CDE1_LEC</t>
  </si>
  <si>
    <t>TC_CDE2_LEC</t>
  </si>
  <si>
    <t>KW.verifyValue(myJDD,'</t>
  </si>
  <si>
    <t>KW.verifyElementCheckedOrNot(myJDD,'</t>
  </si>
  <si>
    <t>ST_DESGES</t>
  </si>
  <si>
    <t>inputIHM</t>
  </si>
  <si>
    <t>','','')</t>
  </si>
  <si>
    <t>//KW.searchWithHelper(myJDD, '</t>
  </si>
  <si>
    <t>CRE-MAJ</t>
  </si>
  <si>
    <t>COMPTEUR</t>
  </si>
  <si>
    <t>a_Compteur</t>
  </si>
  <si>
    <t>ID_CODCOM</t>
  </si>
  <si>
    <t>ST_DES</t>
  </si>
  <si>
    <t>ID_CODUNI</t>
  </si>
  <si>
    <t>ST_MAJDEL</t>
  </si>
  <si>
    <t>ST_MPH</t>
  </si>
  <si>
    <t>ST_TELE</t>
  </si>
  <si>
    <t>NU_DEL</t>
  </si>
  <si>
    <t>DT_DATREF</t>
  </si>
  <si>
    <t>DT_MAJN</t>
  </si>
  <si>
    <t>INDICATION ACTUELLE</t>
  </si>
  <si>
    <t>info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</si>
</sst>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C33" sqref="C33"/>
    </sheetView>
  </sheetViews>
  <sheetFormatPr baseColWidth="10" defaultRowHeight="14.4"/>
  <cols>
    <col min="1" max="1" width="24.5546875" customWidth="1"/>
    <col min="3" max="3" width="49.44140625" bestFit="1" customWidth="1"/>
    <col min="4" max="4" width="45.6640625" customWidth="1"/>
  </cols>
  <sheetData>
    <row r="1" spans="1:4">
      <c r="A1" s="2" t="s">
        <v>9</v>
      </c>
      <c r="B1" s="2" t="s">
        <v>10</v>
      </c>
      <c r="C1" s="2" t="s">
        <v>28</v>
      </c>
      <c r="D1" s="2" t="s">
        <v>8</v>
      </c>
    </row>
    <row r="2" spans="1:4" s="3" customFormat="1">
      <c r="A2" t="s">
        <v>29</v>
      </c>
      <c r="B2" t="s">
        <v>11</v>
      </c>
      <c r="C2" t="str">
        <f>VLOOKUP(B2,TAG!A:C,2,FALSE)&amp;A2&amp;VLOOKUP(B2,TAG!A:C,3,FALSE)</f>
        <v>MYLOG.addSTEPGRP('ONGLET COMPTEUR')</v>
      </c>
      <c r="D2" t="str">
        <f>VLOOKUP(B2,TAG!A:E,4,FALSE)&amp;A2&amp;VLOOKUP(B2,TAG!A:E,5,FALSE)</f>
        <v>MYLOG.addSTEPGRP('ONGLET COMPTEUR')</v>
      </c>
    </row>
    <row r="3" spans="1:4" s="3" customFormat="1">
      <c r="A3" t="s">
        <v>30</v>
      </c>
      <c r="B3" t="s">
        <v>12</v>
      </c>
      <c r="C3" t="str">
        <f>VLOOKUP(B3,TAG!A:C,2,FALSE)&amp;A3&amp;VLOOKUP(B3,TAG!A:C,3,FALSE)</f>
        <v>KW.scrollAndClick(myJDD,'a_Compteur')</v>
      </c>
      <c r="D3" t="str">
        <f>VLOOKUP(B3,TAG!A:E,4,FALSE)&amp;A3&amp;VLOOKUP(B3,TAG!A:E,5,FALSE)</f>
        <v>KW.scrollAndClick(myJDD,'a_Compteur')</v>
      </c>
    </row>
    <row r="4" spans="1:4" s="3" customFormat="1">
      <c r="A4" t="s">
        <v>30</v>
      </c>
      <c r="B4" t="s">
        <v>13</v>
      </c>
      <c r="C4" t="str">
        <f>VLOOKUP(B4,TAG!A:C,2,FALSE)&amp;A4&amp;VLOOKUP(B4,TAG!A:C,3,FALSE)</f>
        <v>KW.waitForElementVisible(myJDD,'a_CompteurSelected')</v>
      </c>
      <c r="D4" t="str">
        <f>VLOOKUP(B4,TAG!A:E,4,FALSE)&amp;A4&amp;VLOOKUP(B4,TAG!A:E,5,FALSE)</f>
        <v>KW.waitForElementVisible(myJDD,'a_CompteurSelected')</v>
      </c>
    </row>
    <row r="5" spans="1:4">
      <c r="A5" t="s">
        <v>1</v>
      </c>
      <c r="B5" t="s">
        <v>3</v>
      </c>
      <c r="C5" s="5" t="str">
        <f>VLOOKUP(B5,TAG!A:C,2,FALSE)&amp;A5&amp;VLOOKUP(B5,TAG!A:C,3,FALSE)</f>
        <v>KW.scrollAndCheckIfNeeded(myJDD,'ST_INA','O')</v>
      </c>
    </row>
    <row r="6" spans="1:4">
      <c r="A6" t="s">
        <v>31</v>
      </c>
      <c r="B6" t="s">
        <v>2</v>
      </c>
      <c r="C6" s="5" t="str">
        <f>VLOOKUP(B6,TAG!A:C,2,FALSE)&amp;A6&amp;VLOOKUP(B6,TAG!A:C,3,FALSE)</f>
        <v>KW.scrollAndSetText(myJDD,'ID_CODCOM')</v>
      </c>
    </row>
    <row r="7" spans="1:4">
      <c r="A7" t="s">
        <v>32</v>
      </c>
      <c r="B7" t="s">
        <v>2</v>
      </c>
      <c r="C7" s="5" t="str">
        <f>VLOOKUP(B7,TAG!A:C,2,FALSE)&amp;A7&amp;VLOOKUP(B7,TAG!A:C,3,FALSE)</f>
        <v>KW.scrollAndSetText(myJDD,'ST_DES')</v>
      </c>
    </row>
    <row r="8" spans="1:4">
      <c r="A8" t="s">
        <v>33</v>
      </c>
      <c r="B8" t="s">
        <v>2</v>
      </c>
      <c r="C8" s="5" t="str">
        <f>VLOOKUP(B8,TAG!A:C,2,FALSE)&amp;A8&amp;VLOOKUP(B8,TAG!A:C,3,FALSE)</f>
        <v>KW.scrollAndSetText(myJDD,'ID_CODUNI')</v>
      </c>
    </row>
    <row r="9" spans="1:4">
      <c r="A9" s="4" t="s">
        <v>0</v>
      </c>
      <c r="B9" s="4" t="s">
        <v>2</v>
      </c>
      <c r="C9" s="5" t="str">
        <f>VLOOKUP(B9,TAG!A:C,2,FALSE)&amp;A9&amp;VLOOKUP(B9,TAG!A:C,3,FALSE)</f>
        <v>KW.scrollAndSetText(myJDD,'ID_CODGES')</v>
      </c>
    </row>
    <row r="10" spans="1:4">
      <c r="A10" s="5" t="s">
        <v>24</v>
      </c>
      <c r="B10" s="5" t="s">
        <v>25</v>
      </c>
      <c r="C10" s="5" t="str">
        <f>VLOOKUP(B10,TAG!A:C,2,FALSE)&amp;A10&amp;VLOOKUP(B10,TAG!A:C,3,FALSE)</f>
        <v>//KW.searchWithHelper(myJDD, 'ST_DESGES','','')</v>
      </c>
    </row>
    <row r="11" spans="1:4">
      <c r="A11" t="s">
        <v>34</v>
      </c>
      <c r="B11" t="s">
        <v>3</v>
      </c>
      <c r="C11" s="5" t="str">
        <f>VLOOKUP(B11,TAG!A:C,2,FALSE)&amp;A11&amp;VLOOKUP(B11,TAG!A:C,3,FALSE)</f>
        <v>KW.scrollAndCheckIfNeeded(myJDD,'ST_MAJDEL','O')</v>
      </c>
    </row>
    <row r="12" spans="1:4">
      <c r="A12" t="s">
        <v>35</v>
      </c>
      <c r="B12" s="5" t="s">
        <v>3</v>
      </c>
      <c r="C12" s="5" t="str">
        <f>VLOOKUP(B12,TAG!A:C,2,FALSE)&amp;A12&amp;VLOOKUP(B12,TAG!A:C,3,FALSE)</f>
        <v>KW.scrollAndCheckIfNeeded(myJDD,'ST_MPH','O')</v>
      </c>
    </row>
    <row r="13" spans="1:4">
      <c r="A13" t="s">
        <v>36</v>
      </c>
      <c r="B13" s="5" t="s">
        <v>3</v>
      </c>
      <c r="C13" s="5" t="str">
        <f>VLOOKUP(B13,TAG!A:C,2,FALSE)&amp;A13&amp;VLOOKUP(B13,TAG!A:C,3,FALSE)</f>
        <v>KW.scrollAndCheckIfNeeded(myJDD,'ST_TELE','O')</v>
      </c>
    </row>
    <row r="14" spans="1:4">
      <c r="A14" t="s">
        <v>40</v>
      </c>
      <c r="B14" s="5" t="s">
        <v>2</v>
      </c>
    </row>
    <row r="15" spans="1:4">
      <c r="A15" s="5" t="s">
        <v>37</v>
      </c>
      <c r="B15" s="5" t="s">
        <v>2</v>
      </c>
    </row>
    <row r="16" spans="1:4">
      <c r="A16" s="5" t="s">
        <v>38</v>
      </c>
      <c r="B16" s="5" t="s">
        <v>2</v>
      </c>
    </row>
    <row r="17" spans="1:2">
      <c r="A17" s="5" t="s">
        <v>39</v>
      </c>
      <c r="B17" s="5" t="s">
        <v>2</v>
      </c>
    </row>
  </sheetData>
  <dataValidations count="1">
    <dataValidation type="list" allowBlank="1" showInputMessage="1" showErrorMessage="1" sqref="B22:B42 B46:B132 B5:B18">
      <formula1>TAG_list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B8" sqref="B8"/>
    </sheetView>
  </sheetViews>
  <sheetFormatPr baseColWidth="10" defaultRowHeight="14.4"/>
  <cols>
    <col min="2" max="2" width="60.44140625" bestFit="1" customWidth="1"/>
    <col min="3" max="3" width="21.88671875" bestFit="1" customWidth="1"/>
    <col min="4" max="4" width="34.109375" customWidth="1"/>
    <col min="5" max="5" width="17.21875" customWidth="1"/>
  </cols>
  <sheetData>
    <row r="1" spans="1:5">
      <c r="A1" s="2" t="s">
        <v>10</v>
      </c>
      <c r="B1" s="2" t="s">
        <v>18</v>
      </c>
      <c r="C1" s="2" t="s">
        <v>19</v>
      </c>
      <c r="D1" s="2" t="s">
        <v>20</v>
      </c>
      <c r="E1" s="2" t="s">
        <v>21</v>
      </c>
    </row>
    <row r="2" spans="1:5" s="3" customFormat="1">
      <c r="A2" t="s">
        <v>11</v>
      </c>
      <c r="B2" t="s">
        <v>14</v>
      </c>
      <c r="C2" s="1" t="s">
        <v>6</v>
      </c>
      <c r="D2" t="s">
        <v>14</v>
      </c>
      <c r="E2" s="1" t="s">
        <v>6</v>
      </c>
    </row>
    <row r="3" spans="1:5" s="3" customFormat="1">
      <c r="A3" t="s">
        <v>12</v>
      </c>
      <c r="B3" t="s">
        <v>15</v>
      </c>
      <c r="C3" s="1" t="s">
        <v>6</v>
      </c>
      <c r="D3" t="s">
        <v>15</v>
      </c>
      <c r="E3" s="1" t="s">
        <v>6</v>
      </c>
    </row>
    <row r="4" spans="1:5" s="3" customFormat="1">
      <c r="A4" t="s">
        <v>13</v>
      </c>
      <c r="B4" t="s">
        <v>16</v>
      </c>
      <c r="C4" t="s">
        <v>17</v>
      </c>
      <c r="D4" t="s">
        <v>16</v>
      </c>
      <c r="E4" t="s">
        <v>17</v>
      </c>
    </row>
    <row r="5" spans="1:5">
      <c r="A5" t="s">
        <v>2</v>
      </c>
      <c r="B5" t="s">
        <v>4</v>
      </c>
      <c r="C5" s="1" t="s">
        <v>6</v>
      </c>
      <c r="D5" t="s">
        <v>22</v>
      </c>
      <c r="E5" s="1" t="s">
        <v>6</v>
      </c>
    </row>
    <row r="6" spans="1:5">
      <c r="A6" t="s">
        <v>25</v>
      </c>
      <c r="B6" t="s">
        <v>27</v>
      </c>
      <c r="C6" s="1" t="s">
        <v>26</v>
      </c>
      <c r="D6" t="s">
        <v>22</v>
      </c>
      <c r="E6" s="1" t="s">
        <v>6</v>
      </c>
    </row>
    <row r="7" spans="1:5">
      <c r="A7" t="s">
        <v>3</v>
      </c>
      <c r="B7" t="s">
        <v>5</v>
      </c>
      <c r="C7" s="1" t="s">
        <v>7</v>
      </c>
      <c r="D7" t="s">
        <v>23</v>
      </c>
      <c r="E7" s="1" t="s">
        <v>7</v>
      </c>
    </row>
    <row r="8" spans="1:5">
      <c r="A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Generator</vt:lpstr>
      <vt:lpstr>TAG</vt:lpstr>
      <vt:lpstr>TAG_list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2023-03-26T16:27:49Z</dcterms:created>
  <dcterms:modified xsi:type="dcterms:W3CDTF">2023-03-31T16:45:13Z</dcterms:modified>
</cp:coreProperties>
</file>