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PVtqaLTgkzYvrKEX0Lk7dX9cPSAXojYmwva0V7u1HQ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<sst xmlns="http://schemas.openxmlformats.org/spreadsheetml/2006/main" count="994" uniqueCount="352">
  <si>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</si>
  <si>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</si>
  <si>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</si>
  <si>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</si>
  <si>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</si>
  <si>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</si>
  <si>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</si>
  <si>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</si>
  <si>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</si>
  <si>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</si>
  <si>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</si>
  <si>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</si>
  <si>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</si>
  <si>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</si>
  <si>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</si>
  <si>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</si>
  <si>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</si>
  <si>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</si>
  <si>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</si>
  <si>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</si>
  <si>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</si>
  <si>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</si>
  <si>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</si>
  <si>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</si>
  <si>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</si>
  <si>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</si>
  <si>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</si>
  <si>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</si>
  <si>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</si>
  <si>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</si>
  <si>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</si>
  <si>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</si>
  <si>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</si>
  <si>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</si>
  <si>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</si>
  <si>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</si>
  <si>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</si>
  <si>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</si>
  <si>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</si>
  <si>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</si>
  <si>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</si>
  <si>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</si>
  <si>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</si>
  <si>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</si>
  <si>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</si>
  <si>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</si>
  <si>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</si>
  <si>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</si>
  <si>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</si>
  <si>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</si>
  <si>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</si>
  <si>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</si>
  <si>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</si>
  <si>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</si>
  <si>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</si>
  <si>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</si>
  <si>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</si>
  <si>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</si>
  <si>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</si>
  <si>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</si>
  <si>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</si>
  <si>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</si>
  <si>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</si>
  <si>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</si>
  <si>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</si>
  <si>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</si>
  <si>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</si>
  <si>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</si>
  <si>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</si>
  <si>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</si>
  <si>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</si>
  <si>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</si>
  <si>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</si>
  <si>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</si>
  <si>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</si>
  <si>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</si>
  <si>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</si>
  <si>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</si>
  <si>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</si>
  <si>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</si>
  <si>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</si>
  <si>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</si>
  <si>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</si>
  <si>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</si>
  <si>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</si>
  <si>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</si>
  <si>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</si>
  <si>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</si>
  <si>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</si>
  <si>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</si>
  <si>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</si>
  <si>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</si>
  <si>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</si>
  <si>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</si>
  <si>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</si>
  <si>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</si>
  <si>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</si>
  <si>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</si>
  <si>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</si>
  <si>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</si>
  <si>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</si>
  <si>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</si>
  <si>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</si>
  <si>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</si>
  <si>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</si>
  <si>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</si>
  <si>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</si>
  <si>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</si>
  <si>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</si>
  <si>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</si>
  <si>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</si>
  <si>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</si>
  <si>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</si>
  <si>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</si>
  <si>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</si>
  <si>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</si>
  <si>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</si>
  <si>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</si>
  <si>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</si>
  <si>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</si>
  <si>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</si>
  <si>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</si>
  <si>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</si>
  <si>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</si>
  <si>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</si>
  <si>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</si>
  <si>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</si>
  <si>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</si>
  <si>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</si>
  <si>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</si>
  <si>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</si>
  <si>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</si>
  <si>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</si>
  <si>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</si>
  <si>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</si>
  <si>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</si>
  <si>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</si>
  <si>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</si>
  <si>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</si>
  <si>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</si>
  <si>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</si>
  <si>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</si>
  <si>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</si>
  <si>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</si>
  <si>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</si>
  <si>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</si>
  <si>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</si>
  <si>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</si>
  <si>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</si>
  <si>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</si>
  <si>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</si>
  <si>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</si>
  <si>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</si>
  <si>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</si>
  <si>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</si>
  <si>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</si>
  <si>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</si>
  <si>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</si>
  <si>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</si>
  <si>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</si>
  <si>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</si>
  <si>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</si>
  <si>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</si>
  <si>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</si>
  <si>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</si>
  <si>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</si>
  <si>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</si>
  <si>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</si>
  <si>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</si>
  <si>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</si>
  <si>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</si>
  <si>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</si>
  <si>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</si>
  <si>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</si>
  <si>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</si>
  <si>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</si>
  <si>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</si>
  <si>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</si>
  <si>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</si>
  <si>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</si>
  <si>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</si>
  <si>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</si>
  <si>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</si>
  <si>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</si>
  <si>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</si>
  <si>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</si>
  <si>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</si>
  <si>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</si>
  <si>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</si>
  <si>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</si>
  <si>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</si>
  <si>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</si>
  <si>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</si>
  <si>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</si>
  <si>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</si>
  <si>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</si>
  <si>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</si>
  <si>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</si>
  <si>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</si>
  <si>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</si>
  <si>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</si>
  <si>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</si>
  <si>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</si>
  <si>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</si>
  <si>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</si>
  <si>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</si>
  <si>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</si>
  <si>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</si>
  <si>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</si>
  <si>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</si>
  <si>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</si>
  <si>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</si>
  <si>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</si>
  <si>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</si>
  <si>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</si>
  <si>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</si>
  <si>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</si>
  <si>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</si>
  <si>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</si>
  <si>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</si>
  <si>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</si>
  <si>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</si>
  <si>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</si>
  <si>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</si>
  <si>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</si>
  <si>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</si>
  <si>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</si>
  <si>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</si>
  <si>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</si>
  <si>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</si>
  <si>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</si>
  <si>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</si>
  <si>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</si>
  <si>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</si>
  <si>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</si>
  <si>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</si>
  <si>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</si>
  <si>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</si>
  <si>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</si>
  <si>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</si>
  <si>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</si>
  <si>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</si>
  <si>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</si>
  <si>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</si>
  <si>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</si>
  <si>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</si>
  <si>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</si>
  <si>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</si>
  <si>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</si>
  <si>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</si>
  <si>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</si>
  <si>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</si>
  <si>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</si>
  <si>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</si>
  <si>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</si>
  <si>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</si>
  <si>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</si>
  <si>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</si>
  <si>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</si>
  <si>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</si>
  <si>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</si>
  <si>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</si>
  <si>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</si>
  <si>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</si>
  <si>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</si>
  <si>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</si>
  <si>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</si>
  <si>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</si>
  <si>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</si>
  <si>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</si>
  <si>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</si>
  <si>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</si>
  <si>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</si>
  <si>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</si>
  <si>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</si>
  <si>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</si>
  <si>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</si>
  <si>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</si>
  <si>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</si>
  <si>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</si>
  <si>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</si>
  <si>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</si>
  <si>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</si>
  <si>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</si>
  <si>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</si>
  <si>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</si>
  <si>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</si>
  <si>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</si>
  <si>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</si>
  <si>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</si>
  <si>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</si>
  <si>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</si>
  <si>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</si>
  <si>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</si>
  <si>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</si>
  <si>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</si>
  <si>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</si>
  <si>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</si>
  <si>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</si>
  <si>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</si>
  <si>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</si>
  <si>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</si>
  <si>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</si>
  <si>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NOTES EQUIPEMENT 1000</t>
  </si>
  <si>
    <t>NOTES CONSIGNES SECURITE 2000</t>
  </si>
  <si>
    <t>NOTES DU CONTRAT 3000</t>
  </si>
  <si>
    <t>NOTES EQUIPEMENT 1001 Modifié</t>
  </si>
  <si>
    <t>NOTES CONSIGNES SECURITE 2001  Modifié</t>
  </si>
  <si>
    <t>NOTES DU CONTRAT 3001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</si>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</sst>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17" fontId="19" numFmtId="0" xfId="0" applyAlignment="1" applyFill="1" applyFont="1">
      <alignment vertical="bottom"/>
    </xf>
    <xf borderId="0" fillId="17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8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 t="s">
        <v>216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3" t="s">
        <v>219</v>
      </c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3" t="s">
        <v>220</v>
      </c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221</v>
      </c>
      <c r="AR6" s="43" t="s">
        <v>221</v>
      </c>
      <c r="AS6" s="43" t="s">
        <v>221</v>
      </c>
      <c r="AT6" s="43" t="s">
        <v>218</v>
      </c>
      <c r="AU6" s="43" t="s">
        <v>221</v>
      </c>
      <c r="AV6" s="43" t="s">
        <v>221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221</v>
      </c>
      <c r="BE6" s="43" t="s">
        <v>222</v>
      </c>
      <c r="BF6" s="43" t="s">
        <v>218</v>
      </c>
      <c r="BG6" s="43" t="s">
        <v>218</v>
      </c>
      <c r="BH6" s="43" t="s">
        <v>222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224</v>
      </c>
      <c r="B8" s="48" t="s">
        <v>225</v>
      </c>
      <c r="C8" s="19" t="s">
        <v>226</v>
      </c>
      <c r="D8" s="19" t="s">
        <v>227</v>
      </c>
      <c r="E8" s="19" t="s">
        <v>228</v>
      </c>
      <c r="F8" s="49" t="s">
        <v>229</v>
      </c>
      <c r="G8" s="49" t="s">
        <v>229</v>
      </c>
      <c r="H8" s="32" t="s">
        <v>229</v>
      </c>
      <c r="I8" s="32" t="s">
        <v>229</v>
      </c>
      <c r="J8" s="50" t="s">
        <v>225</v>
      </c>
      <c r="K8" s="50" t="s">
        <v>225</v>
      </c>
      <c r="L8" s="51" t="s">
        <v>230</v>
      </c>
      <c r="M8" s="50" t="s">
        <v>225</v>
      </c>
      <c r="N8" s="19" t="s">
        <v>229</v>
      </c>
      <c r="O8" s="19" t="s">
        <v>231</v>
      </c>
      <c r="P8" s="51" t="s">
        <v>230</v>
      </c>
      <c r="Q8" s="19" t="s">
        <v>229</v>
      </c>
      <c r="R8" s="19" t="s">
        <v>229</v>
      </c>
      <c r="S8" s="19" t="s">
        <v>232</v>
      </c>
      <c r="T8" s="21">
        <v>0.0</v>
      </c>
      <c r="U8" s="19" t="s">
        <v>233</v>
      </c>
      <c r="V8" s="19" t="s">
        <v>234</v>
      </c>
      <c r="W8" s="21">
        <v>1.0</v>
      </c>
      <c r="X8" s="21">
        <v>1.0</v>
      </c>
      <c r="Y8" s="18" t="str">
        <f t="shared" ref="Y8:Y12" si="1">CONCATENATE(UPPER(AA8),REPT(".",30-LEN(AA8)))</f>
        <v>RT.EQU.001.CRE.01.............</v>
      </c>
      <c r="Z8" s="19" t="s">
        <v>235</v>
      </c>
      <c r="AA8" s="19" t="s">
        <v>224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236</v>
      </c>
      <c r="AH8" s="19" t="s">
        <v>237</v>
      </c>
      <c r="AI8" s="19" t="s">
        <v>238</v>
      </c>
      <c r="AJ8" s="19" t="s">
        <v>239</v>
      </c>
      <c r="AK8" s="53">
        <v>44920.0</v>
      </c>
      <c r="AL8" s="19">
        <v>10000.0</v>
      </c>
      <c r="AM8" s="19" t="s">
        <v>229</v>
      </c>
      <c r="AN8" s="19" t="s">
        <v>240</v>
      </c>
      <c r="AO8" s="53">
        <v>45651.0</v>
      </c>
      <c r="AP8" s="19">
        <v>10000.0</v>
      </c>
      <c r="AQ8" s="19" t="s">
        <v>241</v>
      </c>
      <c r="AR8" s="19" t="s">
        <v>241</v>
      </c>
      <c r="AS8" s="19" t="s">
        <v>241</v>
      </c>
      <c r="AT8" s="54" t="str">
        <f t="shared" ref="AT8:AT10" si="2">Y8</f>
        <v>RT.EQU.001.CRE.01.............</v>
      </c>
      <c r="AU8" s="19" t="s">
        <v>242</v>
      </c>
      <c r="AV8" s="19" t="s">
        <v>241</v>
      </c>
      <c r="AW8" s="19" t="s">
        <v>229</v>
      </c>
      <c r="AX8" s="19" t="s">
        <v>229</v>
      </c>
      <c r="AY8" s="19" t="s">
        <v>229</v>
      </c>
      <c r="AZ8" s="51" t="s">
        <v>243</v>
      </c>
      <c r="BA8" s="19">
        <v>100000.0</v>
      </c>
      <c r="BB8" s="53">
        <v>49303.0</v>
      </c>
      <c r="BC8" s="19">
        <v>1000000.0</v>
      </c>
      <c r="BD8" s="19" t="s">
        <v>242</v>
      </c>
      <c r="BE8" s="19" t="s">
        <v>244</v>
      </c>
      <c r="BF8" s="19" t="s">
        <v>229</v>
      </c>
      <c r="BG8" s="53">
        <v>44920.0</v>
      </c>
      <c r="BH8" s="25" t="s">
        <v>245</v>
      </c>
      <c r="BI8" s="19" t="s">
        <v>229</v>
      </c>
      <c r="BJ8" s="19">
        <v>1000.0</v>
      </c>
      <c r="BK8" s="19" t="s">
        <v>246</v>
      </c>
      <c r="BL8" s="55" t="s">
        <v>243</v>
      </c>
      <c r="BM8" s="55" t="s">
        <v>243</v>
      </c>
      <c r="BN8" s="55" t="s">
        <v>247</v>
      </c>
      <c r="BO8" s="55" t="s">
        <v>247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248</v>
      </c>
      <c r="B9" s="21">
        <v>1000.0</v>
      </c>
      <c r="C9" s="19" t="s">
        <v>249</v>
      </c>
      <c r="D9" s="19" t="s">
        <v>250</v>
      </c>
      <c r="E9" s="19" t="s">
        <v>251</v>
      </c>
      <c r="F9" s="49" t="s">
        <v>229</v>
      </c>
      <c r="G9" s="49" t="s">
        <v>229</v>
      </c>
      <c r="H9" s="32" t="s">
        <v>229</v>
      </c>
      <c r="I9" s="32" t="s">
        <v>229</v>
      </c>
      <c r="J9" s="51">
        <v>1000.0</v>
      </c>
      <c r="K9" s="51">
        <v>2000.0</v>
      </c>
      <c r="L9" s="57" t="s">
        <v>230</v>
      </c>
      <c r="M9" s="51">
        <v>3000.0</v>
      </c>
      <c r="N9" s="19" t="s">
        <v>229</v>
      </c>
      <c r="O9" s="19" t="s">
        <v>252</v>
      </c>
      <c r="P9" s="57" t="s">
        <v>230</v>
      </c>
      <c r="Q9" s="19" t="s">
        <v>229</v>
      </c>
      <c r="R9" s="19" t="s">
        <v>229</v>
      </c>
      <c r="S9" s="19" t="s">
        <v>253</v>
      </c>
      <c r="T9" s="21">
        <v>0.0</v>
      </c>
      <c r="U9" s="19" t="s">
        <v>254</v>
      </c>
      <c r="V9" s="19" t="s">
        <v>255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256</v>
      </c>
      <c r="AA9" s="19" t="s">
        <v>248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257</v>
      </c>
      <c r="AH9" s="19" t="s">
        <v>258</v>
      </c>
      <c r="AI9" s="19" t="s">
        <v>259</v>
      </c>
      <c r="AJ9" s="19" t="s">
        <v>260</v>
      </c>
      <c r="AK9" s="58">
        <v>43922.0</v>
      </c>
      <c r="AL9" s="19">
        <v>20000.0</v>
      </c>
      <c r="AM9" s="19" t="s">
        <v>229</v>
      </c>
      <c r="AN9" s="19" t="s">
        <v>261</v>
      </c>
      <c r="AO9" s="58">
        <v>44652.0</v>
      </c>
      <c r="AP9" s="19">
        <v>20000.0</v>
      </c>
      <c r="AQ9" s="19" t="s">
        <v>242</v>
      </c>
      <c r="AR9" s="19" t="s">
        <v>242</v>
      </c>
      <c r="AS9" s="19" t="s">
        <v>242</v>
      </c>
      <c r="AT9" s="54" t="str">
        <f t="shared" si="2"/>
        <v>RT.EQU.001.LEC.01.............</v>
      </c>
      <c r="AU9" s="19" t="s">
        <v>242</v>
      </c>
      <c r="AV9" s="19" t="s">
        <v>242</v>
      </c>
      <c r="AW9" s="19" t="s">
        <v>229</v>
      </c>
      <c r="AX9" s="19" t="s">
        <v>229</v>
      </c>
      <c r="AY9" s="19" t="s">
        <v>229</v>
      </c>
      <c r="AZ9" s="57" t="s">
        <v>243</v>
      </c>
      <c r="BA9" s="19">
        <v>110000.0</v>
      </c>
      <c r="BB9" s="58">
        <v>48305.0</v>
      </c>
      <c r="BC9" s="19">
        <v>2000000.0</v>
      </c>
      <c r="BD9" s="19" t="s">
        <v>241</v>
      </c>
      <c r="BE9" s="19" t="s">
        <v>244</v>
      </c>
      <c r="BF9" s="19" t="s">
        <v>229</v>
      </c>
      <c r="BG9" s="58">
        <v>44652.0</v>
      </c>
      <c r="BH9" s="25" t="s">
        <v>245</v>
      </c>
      <c r="BI9" s="19" t="s">
        <v>229</v>
      </c>
      <c r="BJ9" s="19">
        <v>1001.0</v>
      </c>
      <c r="BK9" s="19" t="s">
        <v>262</v>
      </c>
      <c r="BL9" s="55" t="s">
        <v>243</v>
      </c>
      <c r="BM9" s="55" t="s">
        <v>243</v>
      </c>
      <c r="BN9" s="55" t="s">
        <v>247</v>
      </c>
      <c r="BO9" s="55" t="s">
        <v>247</v>
      </c>
      <c r="BP9" s="56" t="s">
        <v>263</v>
      </c>
      <c r="BQ9" s="56" t="s">
        <v>264</v>
      </c>
      <c r="BR9" s="19" t="s">
        <v>265</v>
      </c>
      <c r="BS9" s="56" t="s">
        <v>233</v>
      </c>
      <c r="BT9" s="56" t="s">
        <v>266</v>
      </c>
      <c r="BU9" s="56" t="s">
        <v>252</v>
      </c>
      <c r="BV9" s="56"/>
    </row>
    <row r="10" ht="15.75" customHeight="1">
      <c r="A10" s="47" t="s">
        <v>267</v>
      </c>
      <c r="B10" s="21">
        <v>1001.0</v>
      </c>
      <c r="C10" s="19" t="s">
        <v>268</v>
      </c>
      <c r="D10" s="19" t="s">
        <v>269</v>
      </c>
      <c r="E10" s="19" t="s">
        <v>270</v>
      </c>
      <c r="F10" s="49" t="s">
        <v>229</v>
      </c>
      <c r="G10" s="49" t="s">
        <v>229</v>
      </c>
      <c r="H10" s="32" t="s">
        <v>229</v>
      </c>
      <c r="I10" s="32" t="s">
        <v>229</v>
      </c>
      <c r="J10" s="51">
        <v>1001.0</v>
      </c>
      <c r="K10" s="51">
        <v>2001.0</v>
      </c>
      <c r="L10" s="57" t="s">
        <v>230</v>
      </c>
      <c r="M10" s="51">
        <v>3001.0</v>
      </c>
      <c r="N10" s="19" t="s">
        <v>229</v>
      </c>
      <c r="O10" s="19" t="s">
        <v>271</v>
      </c>
      <c r="P10" s="57" t="s">
        <v>230</v>
      </c>
      <c r="Q10" s="19" t="s">
        <v>229</v>
      </c>
      <c r="R10" s="19" t="s">
        <v>229</v>
      </c>
      <c r="S10" s="19" t="s">
        <v>272</v>
      </c>
      <c r="T10" s="21">
        <v>0.0</v>
      </c>
      <c r="U10" s="19" t="s">
        <v>273</v>
      </c>
      <c r="V10" s="19" t="s">
        <v>274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275</v>
      </c>
      <c r="AA10" s="19" t="s">
        <v>267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276</v>
      </c>
      <c r="AH10" s="19" t="s">
        <v>277</v>
      </c>
      <c r="AI10" s="19" t="s">
        <v>278</v>
      </c>
      <c r="AJ10" s="19" t="s">
        <v>279</v>
      </c>
      <c r="AK10" s="58">
        <v>43101.0</v>
      </c>
      <c r="AL10" s="19">
        <v>40000.0</v>
      </c>
      <c r="AM10" s="19" t="s">
        <v>229</v>
      </c>
      <c r="AN10" s="19" t="s">
        <v>280</v>
      </c>
      <c r="AO10" s="58">
        <v>43831.0</v>
      </c>
      <c r="AP10" s="19">
        <v>40000.0</v>
      </c>
      <c r="AQ10" s="19" t="s">
        <v>242</v>
      </c>
      <c r="AR10" s="19" t="s">
        <v>242</v>
      </c>
      <c r="AS10" s="19" t="s">
        <v>242</v>
      </c>
      <c r="AT10" s="54" t="str">
        <f t="shared" si="2"/>
        <v>RT.EQU.001.MAJ.01.............</v>
      </c>
      <c r="AU10" s="19" t="s">
        <v>242</v>
      </c>
      <c r="AV10" s="19" t="s">
        <v>242</v>
      </c>
      <c r="AW10" s="19" t="s">
        <v>229</v>
      </c>
      <c r="AX10" s="19" t="s">
        <v>229</v>
      </c>
      <c r="AY10" s="19" t="s">
        <v>229</v>
      </c>
      <c r="AZ10" s="57" t="s">
        <v>243</v>
      </c>
      <c r="BA10" s="19">
        <v>220000.0</v>
      </c>
      <c r="BB10" s="58">
        <v>47484.0</v>
      </c>
      <c r="BC10" s="19">
        <v>4000000.0</v>
      </c>
      <c r="BD10" s="19" t="s">
        <v>241</v>
      </c>
      <c r="BE10" s="19" t="s">
        <v>281</v>
      </c>
      <c r="BF10" s="19" t="s">
        <v>229</v>
      </c>
      <c r="BG10" s="58">
        <v>43831.0</v>
      </c>
      <c r="BH10" s="25" t="s">
        <v>245</v>
      </c>
      <c r="BI10" s="19" t="s">
        <v>229</v>
      </c>
      <c r="BJ10" s="19">
        <v>1003.0</v>
      </c>
      <c r="BK10" s="19" t="s">
        <v>282</v>
      </c>
      <c r="BL10" s="55" t="s">
        <v>243</v>
      </c>
      <c r="BM10" s="55" t="s">
        <v>243</v>
      </c>
      <c r="BN10" s="55" t="s">
        <v>247</v>
      </c>
      <c r="BO10" s="55" t="s">
        <v>247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283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283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284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284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0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174</v>
      </c>
      <c r="B1" s="33" t="s">
        <v>25</v>
      </c>
      <c r="C1" s="33" t="s">
        <v>62</v>
      </c>
      <c r="D1" s="33" t="s">
        <v>176</v>
      </c>
      <c r="E1" s="64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208</v>
      </c>
      <c r="B3" s="67"/>
      <c r="C3" s="66"/>
      <c r="D3" s="66"/>
      <c r="E3" s="66"/>
    </row>
    <row r="4">
      <c r="A4" s="65" t="s">
        <v>214</v>
      </c>
      <c r="B4" s="67"/>
      <c r="C4" s="66"/>
      <c r="D4" s="66"/>
      <c r="E4" s="66"/>
    </row>
    <row r="5">
      <c r="A5" s="65" t="s">
        <v>212</v>
      </c>
      <c r="B5" s="67"/>
      <c r="C5" s="66"/>
      <c r="D5" s="68" t="s">
        <v>285</v>
      </c>
      <c r="E5" s="66"/>
    </row>
    <row r="6">
      <c r="A6" s="65" t="s">
        <v>217</v>
      </c>
      <c r="B6" s="67"/>
      <c r="C6" s="66"/>
      <c r="D6" s="66"/>
      <c r="E6" s="66"/>
    </row>
    <row r="7" ht="14.25" customHeight="1">
      <c r="A7" s="69" t="s">
        <v>223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182</v>
      </c>
      <c r="B1" s="33" t="s">
        <v>25</v>
      </c>
      <c r="C1" s="33" t="s">
        <v>183</v>
      </c>
      <c r="D1" s="33" t="s">
        <v>186</v>
      </c>
      <c r="E1" s="64" t="s">
        <v>188</v>
      </c>
      <c r="F1" s="64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286</v>
      </c>
      <c r="E2" s="66"/>
      <c r="F2" s="66"/>
    </row>
    <row r="3">
      <c r="A3" s="65" t="s">
        <v>208</v>
      </c>
      <c r="B3" s="67"/>
      <c r="C3" s="66"/>
      <c r="D3" s="66"/>
      <c r="E3" s="66"/>
      <c r="F3" s="66"/>
    </row>
    <row r="4">
      <c r="A4" s="65" t="s">
        <v>214</v>
      </c>
      <c r="B4" s="67"/>
      <c r="C4" s="66"/>
      <c r="D4" s="66"/>
      <c r="E4" s="66"/>
      <c r="F4" s="66"/>
    </row>
    <row r="5">
      <c r="A5" s="65" t="s">
        <v>217</v>
      </c>
      <c r="B5" s="67"/>
      <c r="C5" s="66"/>
      <c r="D5" s="68" t="s">
        <v>218</v>
      </c>
      <c r="E5" s="66"/>
      <c r="F5" s="66"/>
    </row>
    <row r="6" ht="14.25" customHeight="1">
      <c r="A6" s="69" t="s">
        <v>223</v>
      </c>
      <c r="B6" s="70"/>
      <c r="C6" s="71"/>
      <c r="D6" s="71"/>
      <c r="E6" s="71"/>
      <c r="F6" s="71"/>
    </row>
    <row r="7" ht="15.75" customHeight="1">
      <c r="A7" s="47" t="s">
        <v>287</v>
      </c>
      <c r="B7" s="19">
        <v>1004.0</v>
      </c>
      <c r="C7" s="21" t="s">
        <v>288</v>
      </c>
      <c r="D7" s="72" t="s">
        <v>289</v>
      </c>
      <c r="E7" s="19">
        <v>10.0</v>
      </c>
      <c r="F7" s="19" t="s">
        <v>240</v>
      </c>
    </row>
    <row r="8" ht="15.75" customHeight="1">
      <c r="A8" s="47" t="s">
        <v>290</v>
      </c>
      <c r="B8" s="19">
        <v>1004.0</v>
      </c>
      <c r="C8" s="21" t="s">
        <v>288</v>
      </c>
      <c r="D8" s="72" t="s">
        <v>291</v>
      </c>
      <c r="E8" s="19">
        <v>20.0</v>
      </c>
      <c r="F8" s="19" t="s">
        <v>261</v>
      </c>
    </row>
    <row r="9" ht="15.75" customHeight="1">
      <c r="A9" s="47" t="s">
        <v>292</v>
      </c>
      <c r="B9" s="19">
        <v>1004.0</v>
      </c>
      <c r="C9" s="21" t="s">
        <v>288</v>
      </c>
      <c r="D9" s="72" t="s">
        <v>293</v>
      </c>
      <c r="E9" s="19">
        <v>30.0</v>
      </c>
      <c r="F9" s="19" t="s">
        <v>294</v>
      </c>
    </row>
    <row r="10" ht="15.75" customHeight="1">
      <c r="A10" s="47" t="s">
        <v>295</v>
      </c>
      <c r="B10" s="19">
        <v>1013.0</v>
      </c>
      <c r="C10" s="21" t="s">
        <v>288</v>
      </c>
      <c r="D10" s="72" t="s">
        <v>296</v>
      </c>
      <c r="E10" s="73">
        <v>40.0</v>
      </c>
      <c r="F10" s="74" t="s">
        <v>297</v>
      </c>
    </row>
    <row r="11" ht="15.75" customHeight="1">
      <c r="A11" s="47" t="s">
        <v>298</v>
      </c>
      <c r="B11" s="19">
        <v>1014.0</v>
      </c>
      <c r="C11" s="21" t="s">
        <v>288</v>
      </c>
      <c r="D11" s="72" t="s">
        <v>299</v>
      </c>
      <c r="E11" s="75" t="s">
        <v>230</v>
      </c>
      <c r="F11" s="75" t="s">
        <v>230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191</v>
      </c>
      <c r="B1" s="33" t="s">
        <v>192</v>
      </c>
      <c r="C1" s="64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</row>
    <row r="3">
      <c r="A3" s="65" t="s">
        <v>208</v>
      </c>
      <c r="B3" s="67"/>
      <c r="C3" s="66"/>
    </row>
    <row r="4">
      <c r="A4" s="65" t="s">
        <v>214</v>
      </c>
      <c r="B4" s="65" t="s">
        <v>216</v>
      </c>
      <c r="C4" s="66"/>
    </row>
    <row r="5">
      <c r="A5" s="65" t="s">
        <v>217</v>
      </c>
      <c r="B5" s="67"/>
      <c r="C5" s="68"/>
    </row>
    <row r="6" ht="14.25" customHeight="1">
      <c r="A6" s="69" t="s">
        <v>223</v>
      </c>
      <c r="B6" s="70"/>
      <c r="C6" s="71"/>
    </row>
    <row r="7" ht="15.75" customHeight="1">
      <c r="A7" s="47" t="s">
        <v>224</v>
      </c>
      <c r="B7" s="50" t="s">
        <v>225</v>
      </c>
      <c r="C7" s="19" t="s">
        <v>300</v>
      </c>
    </row>
    <row r="8" ht="15.75" customHeight="1">
      <c r="A8" s="47" t="s">
        <v>224</v>
      </c>
      <c r="B8" s="50" t="s">
        <v>225</v>
      </c>
      <c r="C8" s="19" t="s">
        <v>301</v>
      </c>
    </row>
    <row r="9" ht="15.75" customHeight="1">
      <c r="A9" s="47" t="s">
        <v>224</v>
      </c>
      <c r="B9" s="50" t="s">
        <v>225</v>
      </c>
      <c r="C9" s="19" t="s">
        <v>302</v>
      </c>
    </row>
    <row r="10" ht="15.75" customHeight="1">
      <c r="A10" s="76" t="s">
        <v>248</v>
      </c>
      <c r="B10" s="77">
        <v>1000.0</v>
      </c>
      <c r="C10" s="78" t="s">
        <v>303</v>
      </c>
    </row>
    <row r="11" ht="15.75" customHeight="1">
      <c r="A11" s="76" t="s">
        <v>248</v>
      </c>
      <c r="B11" s="77">
        <v>2000.0</v>
      </c>
      <c r="C11" s="79" t="s">
        <v>304</v>
      </c>
    </row>
    <row r="12" ht="15.75" customHeight="1">
      <c r="A12" s="76" t="s">
        <v>248</v>
      </c>
      <c r="B12" s="77">
        <v>3000.0</v>
      </c>
      <c r="C12" s="78" t="s">
        <v>305</v>
      </c>
    </row>
    <row r="13" ht="15.75" customHeight="1">
      <c r="A13" s="76" t="s">
        <v>267</v>
      </c>
      <c r="B13" s="77">
        <v>1001.0</v>
      </c>
      <c r="C13" s="74" t="s">
        <v>306</v>
      </c>
    </row>
    <row r="14" ht="15.75" customHeight="1">
      <c r="A14" s="76" t="s">
        <v>267</v>
      </c>
      <c r="B14" s="77">
        <v>2001.0</v>
      </c>
      <c r="C14" s="80" t="s">
        <v>307</v>
      </c>
    </row>
    <row r="15" ht="15.75" customHeight="1">
      <c r="A15" s="76" t="s">
        <v>267</v>
      </c>
      <c r="B15" s="77">
        <v>3001.0</v>
      </c>
      <c r="C15" s="78" t="s">
        <v>308</v>
      </c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0.38"/>
    <col customWidth="1" min="3" max="3" width="86.38"/>
    <col customWidth="1" min="4" max="26" width="10.63"/>
  </cols>
  <sheetData>
    <row r="1" ht="12.75" customHeight="1">
      <c r="A1" s="81" t="s">
        <v>309</v>
      </c>
      <c r="B1" s="82" t="s">
        <v>310</v>
      </c>
      <c r="C1" s="82" t="s">
        <v>311</v>
      </c>
    </row>
    <row r="2" ht="12.75" customHeight="1">
      <c r="A2" s="32" t="s">
        <v>312</v>
      </c>
      <c r="B2" s="32" t="s">
        <v>313</v>
      </c>
      <c r="C2" s="32" t="s">
        <v>314</v>
      </c>
    </row>
    <row r="3" ht="12.75" customHeight="1">
      <c r="A3" s="32" t="s">
        <v>312</v>
      </c>
      <c r="B3" s="32" t="s">
        <v>315</v>
      </c>
      <c r="C3" s="32" t="s">
        <v>316</v>
      </c>
    </row>
    <row r="4" ht="12.75" customHeight="1">
      <c r="A4" s="32" t="s">
        <v>312</v>
      </c>
      <c r="B4" s="32" t="s">
        <v>317</v>
      </c>
      <c r="C4" s="32" t="s">
        <v>318</v>
      </c>
    </row>
    <row r="5" ht="12.75" customHeight="1">
      <c r="A5" s="32" t="s">
        <v>312</v>
      </c>
      <c r="B5" s="32" t="s">
        <v>319</v>
      </c>
      <c r="C5" s="32" t="s">
        <v>320</v>
      </c>
    </row>
    <row r="6" ht="12.75" customHeight="1">
      <c r="A6" s="32" t="s">
        <v>312</v>
      </c>
      <c r="B6" s="32" t="s">
        <v>321</v>
      </c>
      <c r="C6" s="32" t="s">
        <v>322</v>
      </c>
    </row>
    <row r="7" ht="12.75" customHeight="1">
      <c r="A7" s="32" t="s">
        <v>312</v>
      </c>
      <c r="B7" s="32" t="s">
        <v>323</v>
      </c>
      <c r="C7" s="32" t="s">
        <v>324</v>
      </c>
    </row>
    <row r="8" ht="12.75" customHeight="1">
      <c r="A8" s="32" t="s">
        <v>312</v>
      </c>
      <c r="B8" s="32" t="s">
        <v>325</v>
      </c>
      <c r="C8" s="32" t="s">
        <v>326</v>
      </c>
    </row>
    <row r="9" ht="12.75" customHeight="1">
      <c r="A9" s="32" t="s">
        <v>312</v>
      </c>
      <c r="B9" s="32" t="s">
        <v>327</v>
      </c>
      <c r="C9" s="32" t="s">
        <v>328</v>
      </c>
    </row>
    <row r="10" ht="12.75" customHeight="1">
      <c r="A10" s="19" t="s">
        <v>312</v>
      </c>
      <c r="B10" s="19" t="s">
        <v>329</v>
      </c>
      <c r="C10" s="19" t="s">
        <v>330</v>
      </c>
    </row>
    <row r="11" ht="12.75" customHeight="1">
      <c r="A11" s="19" t="s">
        <v>312</v>
      </c>
      <c r="B11" s="19" t="s">
        <v>331</v>
      </c>
      <c r="C11" s="19" t="s">
        <v>332</v>
      </c>
    </row>
    <row r="12" ht="12.75" customHeight="1">
      <c r="A12" s="78" t="s">
        <v>312</v>
      </c>
      <c r="B12" s="78" t="s">
        <v>333</v>
      </c>
      <c r="C12" s="78" t="s">
        <v>334</v>
      </c>
    </row>
    <row r="13" ht="12.75" customHeight="1">
      <c r="A13" s="78" t="s">
        <v>312</v>
      </c>
      <c r="B13" s="78" t="s">
        <v>335</v>
      </c>
      <c r="C13" s="74" t="s">
        <v>336</v>
      </c>
    </row>
    <row r="14" ht="12.75" customHeight="1">
      <c r="A14" s="78" t="s">
        <v>312</v>
      </c>
      <c r="B14" s="78" t="s">
        <v>337</v>
      </c>
      <c r="C14" s="78" t="s">
        <v>338</v>
      </c>
    </row>
    <row r="15" ht="12.75" customHeight="1">
      <c r="A15" s="83" t="s">
        <v>312</v>
      </c>
      <c r="B15" s="84" t="s">
        <v>339</v>
      </c>
      <c r="C15" s="84" t="s">
        <v>340</v>
      </c>
    </row>
    <row r="16" ht="12.75" customHeight="1">
      <c r="A16" s="83" t="s">
        <v>312</v>
      </c>
      <c r="B16" s="84" t="s">
        <v>341</v>
      </c>
      <c r="C16" s="84" t="s">
        <v>342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5" t="s">
        <v>343</v>
      </c>
      <c r="B1" s="86" t="s">
        <v>344</v>
      </c>
      <c r="C1" s="85" t="s">
        <v>345</v>
      </c>
    </row>
    <row r="2">
      <c r="A2" s="87" t="s">
        <v>285</v>
      </c>
      <c r="B2" s="88">
        <v>0.0</v>
      </c>
      <c r="C2" s="87" t="s">
        <v>346</v>
      </c>
    </row>
    <row r="3">
      <c r="A3" s="87" t="s">
        <v>285</v>
      </c>
      <c r="B3" s="88">
        <v>1.0</v>
      </c>
      <c r="C3" s="87" t="s">
        <v>347</v>
      </c>
    </row>
    <row r="4">
      <c r="A4" s="87" t="s">
        <v>285</v>
      </c>
      <c r="B4" s="88">
        <v>2.0</v>
      </c>
      <c r="C4" s="87" t="s">
        <v>348</v>
      </c>
    </row>
    <row r="5">
      <c r="A5" s="87" t="s">
        <v>285</v>
      </c>
      <c r="B5" s="88">
        <v>3.0</v>
      </c>
      <c r="C5" s="87" t="s">
        <v>349</v>
      </c>
    </row>
    <row r="6">
      <c r="A6" s="89" t="s">
        <v>213</v>
      </c>
      <c r="B6" s="19" t="s">
        <v>245</v>
      </c>
      <c r="C6" s="19" t="s">
        <v>350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90" t="s">
        <v>223</v>
      </c>
      <c r="B6" s="90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