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minimized="1" xWindow="0" yWindow="0" windowWidth="22260" windowHeight="12645" activeTab="2"/>
  </bookViews>
  <sheets>
    <sheet name="ECU、CAN構成 (2)" sheetId="5" r:id="rId1"/>
    <sheet name="ECU、CAN構成" sheetId="2" r:id="rId2"/>
    <sheet name="IF_Signal_Spec" sheetId="3" r:id="rId3"/>
    <sheet name="IF_Signal_Spec (2)" sheetId="4" r:id="rId4"/>
    <sheet name="ECU、CAN構成下書き" sheetId="1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6" i="4" l="1"/>
  <c r="U126" i="4"/>
  <c r="V94" i="4"/>
  <c r="U94" i="4"/>
  <c r="V92" i="4"/>
  <c r="U92" i="4"/>
  <c r="V87" i="4"/>
  <c r="U87" i="4"/>
  <c r="V84" i="4"/>
  <c r="U84" i="4"/>
  <c r="V62" i="4"/>
  <c r="U62" i="4"/>
  <c r="U81" i="3" l="1"/>
  <c r="T81" i="3"/>
  <c r="U76" i="3"/>
  <c r="T76" i="3"/>
  <c r="U73" i="3"/>
  <c r="T73" i="3"/>
</calcChain>
</file>

<file path=xl/sharedStrings.xml><?xml version="1.0" encoding="utf-8"?>
<sst xmlns="http://schemas.openxmlformats.org/spreadsheetml/2006/main" count="2040" uniqueCount="807">
  <si>
    <t>ACC_ECU</t>
    <phoneticPr fontId="3"/>
  </si>
  <si>
    <t>Radar_ECU</t>
    <phoneticPr fontId="3"/>
  </si>
  <si>
    <t>Vehicle Control</t>
    <phoneticPr fontId="3"/>
  </si>
  <si>
    <t>Powertrain Control</t>
    <phoneticPr fontId="3"/>
  </si>
  <si>
    <t>Chassis Control</t>
    <phoneticPr fontId="3"/>
  </si>
  <si>
    <t>Body Control</t>
    <phoneticPr fontId="3"/>
  </si>
  <si>
    <t>Vehicle Plant</t>
    <phoneticPr fontId="3"/>
  </si>
  <si>
    <t>Adaptive Cruise Control</t>
    <phoneticPr fontId="3"/>
  </si>
  <si>
    <t>NAVI_ECU</t>
    <phoneticPr fontId="3"/>
  </si>
  <si>
    <t>Model Name</t>
    <phoneticPr fontId="3"/>
  </si>
  <si>
    <t>NAVI_ECU_BusObj</t>
    <phoneticPr fontId="3"/>
  </si>
  <si>
    <t>Radar_ECU_BusObj</t>
    <phoneticPr fontId="3"/>
  </si>
  <si>
    <t>ACC_ECU_BusObj</t>
    <phoneticPr fontId="3"/>
  </si>
  <si>
    <t>Engine_ECU_V1</t>
  </si>
  <si>
    <t>Engine_ECU_V1_BusInfo</t>
  </si>
  <si>
    <t>Motor_ECU_V1</t>
    <phoneticPr fontId="3"/>
  </si>
  <si>
    <t>Motor_ECU_V1_PreLoad</t>
    <phoneticPr fontId="3"/>
  </si>
  <si>
    <t>Battery_ECU_BusObj</t>
    <phoneticPr fontId="3"/>
  </si>
  <si>
    <t>CallBack\PreLoadFcn</t>
    <phoneticPr fontId="3"/>
  </si>
  <si>
    <t>Transm_ECU_V1_PreLoad</t>
  </si>
  <si>
    <t>VMC_ECU</t>
    <phoneticPr fontId="3"/>
  </si>
  <si>
    <t>Vehicle Motion Control</t>
    <phoneticPr fontId="3"/>
  </si>
  <si>
    <t>CANbus_Cfg</t>
    <phoneticPr fontId="3"/>
  </si>
  <si>
    <t>Battery_ECU</t>
    <phoneticPr fontId="3"/>
  </si>
  <si>
    <t>Acon_ECU</t>
    <phoneticPr fontId="3"/>
  </si>
  <si>
    <t>HEV_ECU_V1_PreLoad</t>
  </si>
  <si>
    <t>Transm_ECU_V1</t>
    <phoneticPr fontId="3"/>
  </si>
  <si>
    <t>HEV_ECU_V1</t>
    <phoneticPr fontId="3"/>
  </si>
  <si>
    <t>InfoCAN</t>
    <phoneticPr fontId="3"/>
  </si>
  <si>
    <t>VehCAN</t>
    <phoneticPr fontId="3"/>
  </si>
  <si>
    <t>HevCAN</t>
    <phoneticPr fontId="3"/>
  </si>
  <si>
    <t>InfoCAN/VehCAN</t>
    <phoneticPr fontId="3"/>
  </si>
  <si>
    <t>HevCAN/VehCAN</t>
    <phoneticPr fontId="3"/>
  </si>
  <si>
    <t>Brake_ECU_V1_PreLoad</t>
  </si>
  <si>
    <t>Isz</t>
    <phoneticPr fontId="3"/>
  </si>
  <si>
    <t>TTCC</t>
    <phoneticPr fontId="3"/>
  </si>
  <si>
    <t>CAN</t>
    <phoneticPr fontId="3"/>
  </si>
  <si>
    <t>SimpleCAN_GoFrm</t>
    <phoneticPr fontId="3"/>
  </si>
  <si>
    <t>SimpleCAN_Dsm</t>
    <phoneticPr fontId="3"/>
  </si>
  <si>
    <t>SimpleCAN_Cnct</t>
    <phoneticPr fontId="3"/>
  </si>
  <si>
    <t>VntCAN_x1</t>
    <phoneticPr fontId="3"/>
  </si>
  <si>
    <t>Yam</t>
    <phoneticPr fontId="3"/>
  </si>
  <si>
    <t>Mitsuba</t>
    <phoneticPr fontId="3"/>
  </si>
  <si>
    <t>Mazda</t>
    <phoneticPr fontId="3"/>
  </si>
  <si>
    <t>Steer_ECU_BusObj</t>
  </si>
  <si>
    <t>Brake_ECU_V1</t>
    <phoneticPr fontId="3"/>
  </si>
  <si>
    <t>Steer_ECU</t>
    <phoneticPr fontId="3"/>
  </si>
  <si>
    <t>VntCAN_x2</t>
    <phoneticPr fontId="3"/>
  </si>
  <si>
    <t>Body_ECU_BusObj;</t>
  </si>
  <si>
    <t>Body_ECU</t>
    <phoneticPr fontId="3"/>
  </si>
  <si>
    <t>?</t>
    <phoneticPr fontId="3"/>
  </si>
  <si>
    <t>Description</t>
    <phoneticPr fontId="3"/>
  </si>
  <si>
    <t>PwtrCAN</t>
    <phoneticPr fontId="3"/>
  </si>
  <si>
    <t>VehCAN</t>
    <phoneticPr fontId="3"/>
  </si>
  <si>
    <t>Sus_ECU</t>
    <phoneticPr fontId="3"/>
  </si>
  <si>
    <t>Aircon control</t>
    <phoneticPr fontId="3"/>
  </si>
  <si>
    <t>Electricity control</t>
    <phoneticPr fontId="3"/>
  </si>
  <si>
    <t>Navigation ECU</t>
    <phoneticPr fontId="3"/>
  </si>
  <si>
    <t>Radar Camera Fusion ECU</t>
    <phoneticPr fontId="3"/>
  </si>
  <si>
    <t>Suspension control</t>
    <phoneticPr fontId="3"/>
  </si>
  <si>
    <t>Information</t>
    <phoneticPr fontId="3"/>
  </si>
  <si>
    <t>Vehicle control</t>
    <phoneticPr fontId="3"/>
  </si>
  <si>
    <t>骨格モデル構造・フォルダ構成</t>
    <rPh sb="0" eb="2">
      <t>コッカク</t>
    </rPh>
    <rPh sb="5" eb="7">
      <t>コウゾウ</t>
    </rPh>
    <rPh sb="12" eb="14">
      <t>コウセイ</t>
    </rPh>
    <phoneticPr fontId="3"/>
  </si>
  <si>
    <t>現状</t>
    <rPh sb="0" eb="2">
      <t>ゲンジョウ</t>
    </rPh>
    <phoneticPr fontId="3"/>
  </si>
  <si>
    <t>変更案</t>
    <rPh sb="0" eb="2">
      <t>ヘンコウ</t>
    </rPh>
    <rPh sb="2" eb="3">
      <t>アン</t>
    </rPh>
    <phoneticPr fontId="3"/>
  </si>
  <si>
    <t>案１</t>
    <rPh sb="0" eb="1">
      <t>アン</t>
    </rPh>
    <phoneticPr fontId="3"/>
  </si>
  <si>
    <t>案２</t>
    <rPh sb="0" eb="1">
      <t>アン</t>
    </rPh>
    <phoneticPr fontId="3"/>
  </si>
  <si>
    <t>Powertrain control</t>
    <phoneticPr fontId="3"/>
  </si>
  <si>
    <t>chassis control</t>
    <phoneticPr fontId="3"/>
  </si>
  <si>
    <t>body control</t>
    <phoneticPr fontId="3"/>
  </si>
  <si>
    <t>HEV control</t>
    <phoneticPr fontId="3"/>
  </si>
  <si>
    <t>transmission clutch control</t>
    <phoneticPr fontId="3"/>
  </si>
  <si>
    <t>engine system control</t>
    <phoneticPr fontId="3"/>
  </si>
  <si>
    <t>HEV motor control</t>
    <phoneticPr fontId="3"/>
  </si>
  <si>
    <t>HEV battery control</t>
    <phoneticPr fontId="3"/>
  </si>
  <si>
    <t>Brake control</t>
    <phoneticPr fontId="3"/>
  </si>
  <si>
    <t>Steering control</t>
    <phoneticPr fontId="3"/>
  </si>
  <si>
    <t>VehCAN</t>
    <phoneticPr fontId="3"/>
  </si>
  <si>
    <t>PwtrCAN</t>
    <phoneticPr fontId="3"/>
  </si>
  <si>
    <t>Engine_ECU</t>
    <phoneticPr fontId="3"/>
  </si>
  <si>
    <t>Transm_ECU</t>
    <phoneticPr fontId="3"/>
  </si>
  <si>
    <t>HEV_ECU</t>
    <phoneticPr fontId="3"/>
  </si>
  <si>
    <t>Motor_ECU</t>
    <phoneticPr fontId="3"/>
  </si>
  <si>
    <t>Brake_ECU</t>
    <phoneticPr fontId="3"/>
  </si>
  <si>
    <t>VMC_ECU</t>
    <phoneticPr fontId="3"/>
  </si>
  <si>
    <t>Acon_ECU</t>
    <phoneticPr fontId="3"/>
  </si>
  <si>
    <t>VehCtrlCAN</t>
    <phoneticPr fontId="3"/>
  </si>
  <si>
    <t>PwtrCtrlCAN</t>
    <phoneticPr fontId="3"/>
  </si>
  <si>
    <t>Bodey_ECU_CAN</t>
    <phoneticPr fontId="3"/>
  </si>
  <si>
    <t>ChasCtrlCAN</t>
    <phoneticPr fontId="3"/>
  </si>
  <si>
    <t>簡易CAN現状</t>
    <rPh sb="0" eb="2">
      <t>カンイ</t>
    </rPh>
    <rPh sb="5" eb="7">
      <t>ゲンジョウ</t>
    </rPh>
    <phoneticPr fontId="3"/>
  </si>
  <si>
    <t>CAN構成　</t>
    <rPh sb="3" eb="5">
      <t>コウセイ</t>
    </rPh>
    <phoneticPr fontId="3"/>
  </si>
  <si>
    <t>詳細CANモデルに向けた変更</t>
    <phoneticPr fontId="3"/>
  </si>
  <si>
    <r>
      <t>140930:第一版
141110:変更　整理　ECU別、信号種類（センサ、アクチュエータ、通信）</t>
    </r>
    <r>
      <rPr>
        <sz val="11"/>
        <color rgb="FFFF0000"/>
        <rFont val="Meiryo UI"/>
        <family val="3"/>
        <charset val="128"/>
      </rPr>
      <t>赤字</t>
    </r>
    <r>
      <rPr>
        <sz val="11"/>
        <rFont val="Meiryo UI"/>
        <family val="3"/>
        <charset val="128"/>
      </rPr>
      <t xml:space="preserve">
141113:マツダ 杉谷さん修正を追加　</t>
    </r>
    <r>
      <rPr>
        <sz val="11"/>
        <color rgb="FF0070C0"/>
        <rFont val="Meiryo UI"/>
        <family val="3"/>
        <charset val="128"/>
      </rPr>
      <t>青字</t>
    </r>
    <r>
      <rPr>
        <sz val="11"/>
        <rFont val="Meiryo UI"/>
        <family val="3"/>
        <charset val="128"/>
      </rPr>
      <t xml:space="preserve">
141119:Jatco 北島さんLU信号を追加 </t>
    </r>
    <r>
      <rPr>
        <sz val="11"/>
        <color rgb="FF0070C0"/>
        <rFont val="Meiryo UI"/>
        <family val="3"/>
        <charset val="128"/>
      </rPr>
      <t xml:space="preserve">青字
</t>
    </r>
    <r>
      <rPr>
        <sz val="11"/>
        <color theme="1"/>
        <rFont val="Meiryo UI"/>
        <family val="3"/>
        <charset val="128"/>
      </rPr>
      <t>150212:環境、信号追加　緑字</t>
    </r>
    <rPh sb="7" eb="8">
      <t>ダイ</t>
    </rPh>
    <rPh sb="8" eb="10">
      <t>イッパン</t>
    </rPh>
    <rPh sb="18" eb="20">
      <t>ヘンコウ</t>
    </rPh>
    <rPh sb="21" eb="23">
      <t>セイリ</t>
    </rPh>
    <rPh sb="27" eb="28">
      <t>ベツ</t>
    </rPh>
    <rPh sb="29" eb="31">
      <t>シンゴウ</t>
    </rPh>
    <rPh sb="31" eb="33">
      <t>シュルイ</t>
    </rPh>
    <rPh sb="46" eb="48">
      <t>ツウシン</t>
    </rPh>
    <rPh sb="49" eb="51">
      <t>アカジ</t>
    </rPh>
    <rPh sb="67" eb="69">
      <t>シュウセイ</t>
    </rPh>
    <rPh sb="70" eb="72">
      <t>ツイカ</t>
    </rPh>
    <rPh sb="89" eb="91">
      <t>キタジマ</t>
    </rPh>
    <rPh sb="95" eb="97">
      <t>シンゴウ</t>
    </rPh>
    <rPh sb="111" eb="113">
      <t>カンキョウ</t>
    </rPh>
    <rPh sb="114" eb="116">
      <t>シンゴウ</t>
    </rPh>
    <rPh sb="116" eb="118">
      <t>ツイカ</t>
    </rPh>
    <rPh sb="119" eb="120">
      <t>ミドリ</t>
    </rPh>
    <rPh sb="120" eb="121">
      <t>ジ</t>
    </rPh>
    <phoneticPr fontId="10"/>
  </si>
  <si>
    <t>モデル名(発信元)</t>
    <rPh sb="5" eb="8">
      <t>ハッシンモト</t>
    </rPh>
    <phoneticPr fontId="10"/>
  </si>
  <si>
    <t>Receiver</t>
  </si>
  <si>
    <t>信号名</t>
    <rPh sb="0" eb="2">
      <t>シンゴウ</t>
    </rPh>
    <rPh sb="2" eb="3">
      <t>メイ</t>
    </rPh>
    <phoneticPr fontId="10"/>
  </si>
  <si>
    <t>Signal Name簡易CAN</t>
    <rPh sb="11" eb="13">
      <t>カンイ</t>
    </rPh>
    <phoneticPr fontId="3"/>
  </si>
  <si>
    <t>Signal Name 詳細CAN</t>
    <rPh sb="12" eb="14">
      <t>ショウサイ</t>
    </rPh>
    <phoneticPr fontId="3"/>
  </si>
  <si>
    <t>Signal Name</t>
    <phoneticPr fontId="3"/>
  </si>
  <si>
    <t>単位</t>
  </si>
  <si>
    <t>min</t>
  </si>
  <si>
    <t>max</t>
  </si>
  <si>
    <t>備考</t>
    <rPh sb="0" eb="2">
      <t>ビコウ</t>
    </rPh>
    <phoneticPr fontId="10"/>
  </si>
  <si>
    <t>description</t>
    <phoneticPr fontId="10"/>
  </si>
  <si>
    <t>Driver</t>
    <phoneticPr fontId="10"/>
  </si>
  <si>
    <t>Driver_demand</t>
    <phoneticPr fontId="3"/>
  </si>
  <si>
    <t>ドライバ</t>
    <phoneticPr fontId="10"/>
  </si>
  <si>
    <t>Engine_ECU</t>
    <phoneticPr fontId="3"/>
  </si>
  <si>
    <t>アクセル開度</t>
    <rPh sb="4" eb="6">
      <t>カイド</t>
    </rPh>
    <phoneticPr fontId="10"/>
  </si>
  <si>
    <t>Accel_position_Drv</t>
    <phoneticPr fontId="10"/>
  </si>
  <si>
    <t>Accel_position</t>
    <phoneticPr fontId="10"/>
  </si>
  <si>
    <t>%</t>
  </si>
  <si>
    <t>↑</t>
    <phoneticPr fontId="10"/>
  </si>
  <si>
    <t>Brake_ECU</t>
    <phoneticPr fontId="3"/>
  </si>
  <si>
    <t>ブレーキ操作</t>
    <rPh sb="4" eb="6">
      <t>ソウサ</t>
    </rPh>
    <phoneticPr fontId="10"/>
  </si>
  <si>
    <t>Brake_operation_Drv</t>
    <phoneticPr fontId="10"/>
  </si>
  <si>
    <t>Brake_operation</t>
    <phoneticPr fontId="10"/>
  </si>
  <si>
    <t>↑</t>
    <phoneticPr fontId="3"/>
  </si>
  <si>
    <t>TM_ECU</t>
    <phoneticPr fontId="3"/>
  </si>
  <si>
    <t>シフトレンジ操作</t>
    <rPh sb="6" eb="8">
      <t>ソウサ</t>
    </rPh>
    <phoneticPr fontId="3"/>
  </si>
  <si>
    <t>Shift_Position_Drv</t>
    <phoneticPr fontId="10"/>
  </si>
  <si>
    <t>Shift_Position</t>
    <phoneticPr fontId="10"/>
  </si>
  <si>
    <t>Steer_ECU</t>
    <phoneticPr fontId="3"/>
  </si>
  <si>
    <t>舵角</t>
  </si>
  <si>
    <t>Steer_angle_Drv</t>
    <phoneticPr fontId="10"/>
  </si>
  <si>
    <t>Steer_angle</t>
    <phoneticPr fontId="10"/>
  </si>
  <si>
    <t>deg</t>
  </si>
  <si>
    <t>Body_ECU</t>
    <phoneticPr fontId="3"/>
  </si>
  <si>
    <t>ボンネットオープン</t>
  </si>
  <si>
    <t>Bonnet_open_Drv</t>
    <phoneticPr fontId="10"/>
  </si>
  <si>
    <t>Bonnet_open</t>
    <phoneticPr fontId="10"/>
  </si>
  <si>
    <t>-</t>
  </si>
  <si>
    <t>0:閉じ　1:開く</t>
    <rPh sb="2" eb="3">
      <t>ト</t>
    </rPh>
    <rPh sb="7" eb="8">
      <t>ヒラ</t>
    </rPh>
    <phoneticPr fontId="3"/>
  </si>
  <si>
    <t>ドアオープン</t>
  </si>
  <si>
    <t>Door_open_Drv</t>
    <phoneticPr fontId="10"/>
  </si>
  <si>
    <t>Door_open</t>
    <phoneticPr fontId="10"/>
  </si>
  <si>
    <t>IdelStop_ECU</t>
    <phoneticPr fontId="3"/>
  </si>
  <si>
    <t>キャンセル</t>
    <phoneticPr fontId="3"/>
  </si>
  <si>
    <t>Idlestop_cancell_sw_Drv</t>
    <phoneticPr fontId="10"/>
  </si>
  <si>
    <t>Idlestop_cancell_sw</t>
    <phoneticPr fontId="10"/>
  </si>
  <si>
    <t>0:SWオフ　1:SWオン</t>
    <phoneticPr fontId="3"/>
  </si>
  <si>
    <t>Environment</t>
    <phoneticPr fontId="10"/>
  </si>
  <si>
    <t>目標車両速度</t>
    <rPh sb="0" eb="2">
      <t>モクヒョウ</t>
    </rPh>
    <rPh sb="2" eb="4">
      <t>シャリョウ</t>
    </rPh>
    <rPh sb="4" eb="6">
      <t>ソクド</t>
    </rPh>
    <phoneticPr fontId="3"/>
  </si>
  <si>
    <t>Vehicle_target_speed_Env</t>
    <phoneticPr fontId="3"/>
  </si>
  <si>
    <t>Vehicle_target_speed</t>
    <phoneticPr fontId="3"/>
  </si>
  <si>
    <t>道路勾配</t>
    <rPh sb="0" eb="2">
      <t>ドウロ</t>
    </rPh>
    <rPh sb="2" eb="4">
      <t>コウバイ</t>
    </rPh>
    <phoneticPr fontId="3"/>
  </si>
  <si>
    <t>Road_slope_Env</t>
    <phoneticPr fontId="3"/>
  </si>
  <si>
    <t>Road_slope</t>
    <phoneticPr fontId="3"/>
  </si>
  <si>
    <t>道路曲率</t>
    <rPh sb="0" eb="2">
      <t>ドウロ</t>
    </rPh>
    <rPh sb="2" eb="3">
      <t>キョク</t>
    </rPh>
    <rPh sb="3" eb="4">
      <t>リツ</t>
    </rPh>
    <phoneticPr fontId="3"/>
  </si>
  <si>
    <t>Road_curve_Env</t>
    <phoneticPr fontId="3"/>
  </si>
  <si>
    <t>Road_curve</t>
    <phoneticPr fontId="3"/>
  </si>
  <si>
    <t>前走車との距離</t>
    <rPh sb="0" eb="1">
      <t>マエ</t>
    </rPh>
    <rPh sb="1" eb="2">
      <t>ハシ</t>
    </rPh>
    <rPh sb="2" eb="3">
      <t>クルマ</t>
    </rPh>
    <rPh sb="5" eb="7">
      <t>キョリ</t>
    </rPh>
    <phoneticPr fontId="3"/>
  </si>
  <si>
    <t>Relative_distance_Env</t>
    <phoneticPr fontId="3"/>
  </si>
  <si>
    <t>Relative_distance</t>
    <phoneticPr fontId="3"/>
  </si>
  <si>
    <t>前走車との相対速度</t>
    <rPh sb="0" eb="1">
      <t>マエ</t>
    </rPh>
    <rPh sb="1" eb="2">
      <t>ハシ</t>
    </rPh>
    <rPh sb="2" eb="3">
      <t>クルマ</t>
    </rPh>
    <rPh sb="5" eb="7">
      <t>ソウタイ</t>
    </rPh>
    <rPh sb="7" eb="9">
      <t>ソクド</t>
    </rPh>
    <phoneticPr fontId="3"/>
  </si>
  <si>
    <t>Relative_velocity_Env</t>
    <phoneticPr fontId="3"/>
  </si>
  <si>
    <t>Relative_velocity</t>
    <phoneticPr fontId="3"/>
  </si>
  <si>
    <t>NAVI_ECU</t>
    <phoneticPr fontId="10"/>
  </si>
  <si>
    <t>CAN_Tx</t>
    <phoneticPr fontId="3"/>
  </si>
  <si>
    <t>NAVI_ECU_CAN</t>
    <phoneticPr fontId="3"/>
  </si>
  <si>
    <t>情報・車両系：ナビ</t>
    <rPh sb="0" eb="2">
      <t>ジョウホウ</t>
    </rPh>
    <rPh sb="3" eb="5">
      <t>シャリョウ</t>
    </rPh>
    <phoneticPr fontId="10"/>
  </si>
  <si>
    <t>ECU:ACC</t>
    <phoneticPr fontId="10"/>
  </si>
  <si>
    <t>道路情報</t>
    <rPh sb="0" eb="2">
      <t>ドウロ</t>
    </rPh>
    <rPh sb="2" eb="4">
      <t>ジョウホウ</t>
    </rPh>
    <phoneticPr fontId="3"/>
  </si>
  <si>
    <t>Road_information_NAVI</t>
    <phoneticPr fontId="10"/>
  </si>
  <si>
    <t>CAN_Road_information_NAVI</t>
    <phoneticPr fontId="10"/>
  </si>
  <si>
    <t>Road_infomation_flag</t>
    <phoneticPr fontId="3"/>
  </si>
  <si>
    <t>道路勾配、曲率、制限速度</t>
    <rPh sb="0" eb="2">
      <t>ドウロ</t>
    </rPh>
    <rPh sb="2" eb="4">
      <t>コウバイ</t>
    </rPh>
    <rPh sb="5" eb="6">
      <t>キョク</t>
    </rPh>
    <rPh sb="6" eb="7">
      <t>リツ</t>
    </rPh>
    <rPh sb="8" eb="10">
      <t>セイゲン</t>
    </rPh>
    <rPh sb="10" eb="12">
      <t>ソクド</t>
    </rPh>
    <phoneticPr fontId="3"/>
  </si>
  <si>
    <t>Road slope, curve, Speed limit</t>
    <phoneticPr fontId="3"/>
  </si>
  <si>
    <t>ECU:アイドルストップ機能</t>
    <phoneticPr fontId="10"/>
  </si>
  <si>
    <t>自宅接近状態</t>
    <rPh sb="2" eb="4">
      <t>セッキン</t>
    </rPh>
    <rPh sb="4" eb="6">
      <t>ジョウタイ</t>
    </rPh>
    <phoneticPr fontId="3"/>
  </si>
  <si>
    <t>Home_around_status_NAVI</t>
    <phoneticPr fontId="10"/>
  </si>
  <si>
    <t>CAN_Home_around_status_NAVI</t>
    <phoneticPr fontId="10"/>
  </si>
  <si>
    <t>House_circumference_flag</t>
    <phoneticPr fontId="3"/>
  </si>
  <si>
    <t>RADAR_ECU</t>
    <phoneticPr fontId="10"/>
  </si>
  <si>
    <t>情報・車両系：Radar</t>
    <rPh sb="0" eb="2">
      <t>ジョウホウ</t>
    </rPh>
    <rPh sb="3" eb="5">
      <t>シャリョウ</t>
    </rPh>
    <phoneticPr fontId="10"/>
  </si>
  <si>
    <t>Relative_distance_Radar</t>
    <phoneticPr fontId="3"/>
  </si>
  <si>
    <t>CAN_Relative_distance_Radar</t>
    <phoneticPr fontId="3"/>
  </si>
  <si>
    <t>Relative distance of the vehicle ahead</t>
    <phoneticPr fontId="3"/>
  </si>
  <si>
    <t>Relative_velocity_Radar</t>
    <phoneticPr fontId="3"/>
  </si>
  <si>
    <t>CAN_Relative_velocity_Radar</t>
    <phoneticPr fontId="3"/>
  </si>
  <si>
    <t>Relative velocity of the vehicle ahead</t>
    <phoneticPr fontId="3"/>
  </si>
  <si>
    <t>Vehicle_Motion_Ctrl_ECU</t>
    <phoneticPr fontId="10"/>
  </si>
  <si>
    <t>情報・車両系：ACC</t>
    <rPh sb="0" eb="2">
      <t>ジョウホウ</t>
    </rPh>
    <rPh sb="3" eb="5">
      <t>シャリョウ</t>
    </rPh>
    <phoneticPr fontId="10"/>
  </si>
  <si>
    <t>ECU:HEV</t>
    <phoneticPr fontId="3"/>
  </si>
  <si>
    <t>車両前進トルク(クランク)</t>
    <rPh sb="0" eb="2">
      <t>シャリョウ</t>
    </rPh>
    <rPh sb="2" eb="4">
      <t>ゼンシン</t>
    </rPh>
    <phoneticPr fontId="3"/>
  </si>
  <si>
    <t>Propulsion_torque_request_VehCnt</t>
    <phoneticPr fontId="3"/>
  </si>
  <si>
    <t>CAN_Propulsion_torque_request_VMC</t>
    <phoneticPr fontId="3"/>
  </si>
  <si>
    <t>ECU:Brake</t>
    <phoneticPr fontId="3"/>
  </si>
  <si>
    <t>車両制動トルク(ホイール)</t>
    <rPh sb="0" eb="2">
      <t>シャリョウ</t>
    </rPh>
    <rPh sb="2" eb="4">
      <t>セイドウ</t>
    </rPh>
    <phoneticPr fontId="3"/>
  </si>
  <si>
    <t>Brake_torque_request__VehCnt</t>
    <phoneticPr fontId="3"/>
  </si>
  <si>
    <t>CAN_Brake_torque_request_VMC</t>
    <phoneticPr fontId="3"/>
  </si>
  <si>
    <t>Plant:シャーシ</t>
    <phoneticPr fontId="10"/>
  </si>
  <si>
    <t>前後加速度</t>
    <rPh sb="0" eb="2">
      <t>ゼンゴ</t>
    </rPh>
    <phoneticPr fontId="3"/>
  </si>
  <si>
    <t>Vechicle_longitudinal_acceleration_VehCnt</t>
    <phoneticPr fontId="10"/>
  </si>
  <si>
    <t>CAN_Vechicle_longitudinal_acceleration_VehCnt</t>
    <phoneticPr fontId="10"/>
  </si>
  <si>
    <t>Vechicle_longtunal_acceleration</t>
    <phoneticPr fontId="10"/>
  </si>
  <si>
    <t>G</t>
  </si>
  <si>
    <t>横加速度</t>
    <rPh sb="0" eb="1">
      <t>ヨコ</t>
    </rPh>
    <rPh sb="1" eb="4">
      <t>カソクド</t>
    </rPh>
    <phoneticPr fontId="3"/>
  </si>
  <si>
    <t>Vechicle_lateral_acceleration_VehCnt</t>
    <phoneticPr fontId="10"/>
  </si>
  <si>
    <t>CAN_Vechicle_lateral_acceleration_VehCnt</t>
    <phoneticPr fontId="10"/>
  </si>
  <si>
    <t>Vechicle_lateral_acceleration</t>
    <phoneticPr fontId="10"/>
  </si>
  <si>
    <t>ACC_Function</t>
    <phoneticPr fontId="10"/>
  </si>
  <si>
    <t>車両前後加速度の指令値</t>
    <rPh sb="0" eb="2">
      <t>シャリョウ</t>
    </rPh>
    <rPh sb="2" eb="4">
      <t>ゼンゴ</t>
    </rPh>
    <rPh sb="4" eb="7">
      <t>カソクド</t>
    </rPh>
    <rPh sb="8" eb="10">
      <t>シレイ</t>
    </rPh>
    <rPh sb="10" eb="11">
      <t>アタイ</t>
    </rPh>
    <phoneticPr fontId="3"/>
  </si>
  <si>
    <t>Acceleration_ACC</t>
    <phoneticPr fontId="10"/>
  </si>
  <si>
    <t>CAN_Acceleration_ACC</t>
    <phoneticPr fontId="10"/>
  </si>
  <si>
    <t>Acceleration</t>
    <phoneticPr fontId="10"/>
  </si>
  <si>
    <t>Vehicle longitudinal acceleration command</t>
    <phoneticPr fontId="3"/>
  </si>
  <si>
    <t>HEV_ECU</t>
    <phoneticPr fontId="15"/>
  </si>
  <si>
    <t>To_actuators</t>
    <phoneticPr fontId="15"/>
  </si>
  <si>
    <t>Engine_ECU_out</t>
    <phoneticPr fontId="15"/>
  </si>
  <si>
    <t>ECU:HEV</t>
    <phoneticPr fontId="15"/>
  </si>
  <si>
    <t>Plant:HEV_device</t>
    <phoneticPr fontId="15"/>
  </si>
  <si>
    <t>高電圧システムリレー</t>
    <rPh sb="0" eb="3">
      <t>コウデンアツ</t>
    </rPh>
    <phoneticPr fontId="15"/>
  </si>
  <si>
    <t>HEV_system_relay</t>
    <phoneticPr fontId="15"/>
  </si>
  <si>
    <t>From_sensors</t>
    <phoneticPr fontId="15"/>
  </si>
  <si>
    <t>HEV_ECU_in</t>
    <phoneticPr fontId="15"/>
  </si>
  <si>
    <t>Plant:環境</t>
    <rPh sb="6" eb="8">
      <t>カンキョウ</t>
    </rPh>
    <phoneticPr fontId="15"/>
  </si>
  <si>
    <t>↑</t>
    <phoneticPr fontId="15"/>
  </si>
  <si>
    <t>音圧</t>
    <rPh sb="0" eb="2">
      <t>オンアツ</t>
    </rPh>
    <phoneticPr fontId="15"/>
  </si>
  <si>
    <t>Sound_pressure</t>
    <phoneticPr fontId="15"/>
  </si>
  <si>
    <t>dB</t>
    <phoneticPr fontId="15"/>
  </si>
  <si>
    <t>大気温</t>
    <rPh sb="0" eb="2">
      <t>タイキ</t>
    </rPh>
    <rPh sb="2" eb="3">
      <t>オン</t>
    </rPh>
    <phoneticPr fontId="15"/>
  </si>
  <si>
    <t>Ambient_temperature</t>
    <phoneticPr fontId="15"/>
  </si>
  <si>
    <t>℃</t>
    <phoneticPr fontId="15"/>
  </si>
  <si>
    <t>ドライバ</t>
    <phoneticPr fontId="15"/>
  </si>
  <si>
    <t>アクセルペダル操作量</t>
    <rPh sb="7" eb="9">
      <t>ソウサ</t>
    </rPh>
    <rPh sb="9" eb="10">
      <t>リョウ</t>
    </rPh>
    <phoneticPr fontId="15"/>
  </si>
  <si>
    <t>Accel_pedal</t>
    <phoneticPr fontId="15"/>
  </si>
  <si>
    <t>CAN_Tx</t>
    <phoneticPr fontId="15"/>
  </si>
  <si>
    <t>HEV_ECU_CAN</t>
    <phoneticPr fontId="15"/>
  </si>
  <si>
    <t>ECU:アイドルストップ機能</t>
    <phoneticPr fontId="15"/>
  </si>
  <si>
    <t>-</t>
    <phoneticPr fontId="15"/>
  </si>
  <si>
    <t>アイドルストップステータス</t>
    <phoneticPr fontId="15"/>
  </si>
  <si>
    <t>Idlestop_status</t>
    <phoneticPr fontId="15"/>
  </si>
  <si>
    <t>0:アイドルストップ条件成立待ち
1:アイドルストップ準備完了待ち
2:アイドルストップ要求中</t>
    <rPh sb="10" eb="12">
      <t>ジョウケン</t>
    </rPh>
    <rPh sb="12" eb="14">
      <t>セイリツ</t>
    </rPh>
    <rPh sb="14" eb="15">
      <t>マ</t>
    </rPh>
    <rPh sb="27" eb="29">
      <t>ジュンビ</t>
    </rPh>
    <rPh sb="29" eb="31">
      <t>カンリョウ</t>
    </rPh>
    <rPh sb="31" eb="32">
      <t>マ</t>
    </rPh>
    <rPh sb="44" eb="46">
      <t>ヨウキュウ</t>
    </rPh>
    <rPh sb="46" eb="47">
      <t>チュウ</t>
    </rPh>
    <phoneticPr fontId="15"/>
  </si>
  <si>
    <t>ECU:TM</t>
    <phoneticPr fontId="15"/>
  </si>
  <si>
    <t>アイドルストップ準備要求</t>
    <phoneticPr fontId="15"/>
  </si>
  <si>
    <t>Idlestop_preparation_demand_flag</t>
    <phoneticPr fontId="15"/>
  </si>
  <si>
    <t>0:要求なし 1:要求あり</t>
    <rPh sb="2" eb="4">
      <t>ヨウキュウ</t>
    </rPh>
    <rPh sb="9" eb="11">
      <t>ヨウキュウ</t>
    </rPh>
    <phoneticPr fontId="15"/>
  </si>
  <si>
    <t>ECU:Engine</t>
    <phoneticPr fontId="15"/>
  </si>
  <si>
    <t>アイドルストップ要求</t>
  </si>
  <si>
    <t>Idlestop_demand_flag</t>
    <phoneticPr fontId="15"/>
  </si>
  <si>
    <t>Plant:Meter</t>
    <phoneticPr fontId="15"/>
  </si>
  <si>
    <t>表示指示</t>
  </si>
  <si>
    <t>Display_directions_flag</t>
    <phoneticPr fontId="15"/>
  </si>
  <si>
    <t>前進制御</t>
    <rPh sb="0" eb="2">
      <t>ゼンシン</t>
    </rPh>
    <rPh sb="2" eb="4">
      <t>セイギョ</t>
    </rPh>
    <phoneticPr fontId="15"/>
  </si>
  <si>
    <t>エンジン制御ECU</t>
    <rPh sb="4" eb="6">
      <t>セイギョ</t>
    </rPh>
    <phoneticPr fontId="15"/>
  </si>
  <si>
    <t>エンジン要求トルク</t>
    <rPh sb="4" eb="6">
      <t>ヨウキュウ</t>
    </rPh>
    <phoneticPr fontId="15"/>
  </si>
  <si>
    <t>Engine_torque_request_HEV</t>
    <phoneticPr fontId="15"/>
  </si>
  <si>
    <t>CAN_Engine_torque_request_HEV</t>
    <phoneticPr fontId="15"/>
  </si>
  <si>
    <t>Engine_torque_request</t>
    <phoneticPr fontId="15"/>
  </si>
  <si>
    <t>N*m</t>
    <phoneticPr fontId="15"/>
  </si>
  <si>
    <t>モータ-制御ECU</t>
    <rPh sb="4" eb="6">
      <t>セイギョ</t>
    </rPh>
    <phoneticPr fontId="15"/>
  </si>
  <si>
    <t>モーター要求トルク</t>
    <rPh sb="4" eb="6">
      <t>ヨウキュウ</t>
    </rPh>
    <phoneticPr fontId="15"/>
  </si>
  <si>
    <t>Motor_torque_request_HEV</t>
    <phoneticPr fontId="15"/>
  </si>
  <si>
    <t>CAN_Motor_torque_request_HEV</t>
    <phoneticPr fontId="15"/>
  </si>
  <si>
    <t>Motor_torque_request</t>
    <phoneticPr fontId="15"/>
  </si>
  <si>
    <t>回生ブレーキ制御</t>
    <rPh sb="0" eb="2">
      <t>カイセイ</t>
    </rPh>
    <rPh sb="6" eb="8">
      <t>セイギョ</t>
    </rPh>
    <phoneticPr fontId="15"/>
  </si>
  <si>
    <t>ブレーキECU</t>
    <phoneticPr fontId="15"/>
  </si>
  <si>
    <t>回生ブレーキ供給可能トルク</t>
    <rPh sb="0" eb="2">
      <t>カイセイ</t>
    </rPh>
    <rPh sb="6" eb="8">
      <t>キョウキュウ</t>
    </rPh>
    <rPh sb="8" eb="10">
      <t>カノウ</t>
    </rPh>
    <phoneticPr fontId="15"/>
  </si>
  <si>
    <t>Regen_brake_torque_available_HEV</t>
    <phoneticPr fontId="15"/>
  </si>
  <si>
    <t>CAN_Regen_brake_torque_available_HEV</t>
    <phoneticPr fontId="15"/>
  </si>
  <si>
    <t>Regen_brake_torque_available</t>
    <phoneticPr fontId="15"/>
  </si>
  <si>
    <t>回生ブレーキ供給トルク</t>
    <rPh sb="0" eb="2">
      <t>カイセイ</t>
    </rPh>
    <rPh sb="6" eb="8">
      <t>キョウキュウ</t>
    </rPh>
    <phoneticPr fontId="15"/>
  </si>
  <si>
    <t>Regen_brake_torque_actual_HEV</t>
    <phoneticPr fontId="15"/>
  </si>
  <si>
    <t>CAN_Regen_brake_torque_actual_HEV</t>
    <phoneticPr fontId="15"/>
  </si>
  <si>
    <t>Regen_brake_torque_actual</t>
    <phoneticPr fontId="15"/>
  </si>
  <si>
    <t>IdleStop_Function</t>
    <phoneticPr fontId="3"/>
  </si>
  <si>
    <t>IdleStop_ECU_CAN</t>
    <phoneticPr fontId="3"/>
  </si>
  <si>
    <t>ECU:Engine</t>
    <phoneticPr fontId="10"/>
  </si>
  <si>
    <t>Idlestop_demand_flag_HEV</t>
    <phoneticPr fontId="10"/>
  </si>
  <si>
    <t>CAN_Idlestop_demand_flag</t>
    <phoneticPr fontId="10"/>
  </si>
  <si>
    <t>Idlestop_demand_flag</t>
    <phoneticPr fontId="10"/>
  </si>
  <si>
    <t>ECU:TM</t>
    <phoneticPr fontId="10"/>
  </si>
  <si>
    <t>アイドルストップ準備要求</t>
    <phoneticPr fontId="3"/>
  </si>
  <si>
    <t>Idlestop_preparation_demand_flag_HEV</t>
    <phoneticPr fontId="10"/>
  </si>
  <si>
    <t>CAN_Idlestop_preparation_demand_flag</t>
    <phoneticPr fontId="10"/>
  </si>
  <si>
    <t>Idlestop_preparation_demand_flag</t>
    <phoneticPr fontId="10"/>
  </si>
  <si>
    <t>Plant:Meter</t>
    <phoneticPr fontId="10"/>
  </si>
  <si>
    <t>Idlestop_status_flag</t>
    <phoneticPr fontId="10"/>
  </si>
  <si>
    <t>CAN_Idlestop_status_flag</t>
    <phoneticPr fontId="10"/>
  </si>
  <si>
    <t>Display_directions_flag</t>
    <phoneticPr fontId="10"/>
  </si>
  <si>
    <t>Engine_ECU</t>
    <phoneticPr fontId="15"/>
  </si>
  <si>
    <t>ビット長</t>
    <rPh sb="3" eb="4">
      <t>チョウ</t>
    </rPh>
    <phoneticPr fontId="3"/>
  </si>
  <si>
    <t>1のビット位置</t>
    <rPh sb="5" eb="7">
      <t>イチ</t>
    </rPh>
    <phoneticPr fontId="3"/>
  </si>
  <si>
    <t>LSB(Factor)</t>
    <phoneticPr fontId="3"/>
  </si>
  <si>
    <t>最大値</t>
    <rPh sb="0" eb="2">
      <t>サイダイ</t>
    </rPh>
    <rPh sb="2" eb="3">
      <t>アタイ</t>
    </rPh>
    <phoneticPr fontId="3"/>
  </si>
  <si>
    <t>Plant:Engine</t>
    <phoneticPr fontId="15"/>
  </si>
  <si>
    <t>スロットル開度</t>
  </si>
  <si>
    <t>ThrottleValve_demand_postion</t>
    <phoneticPr fontId="15"/>
  </si>
  <si>
    <t>燃料噴射量</t>
  </si>
  <si>
    <t>Fuel_quantity_EngCnt</t>
    <phoneticPr fontId="15"/>
  </si>
  <si>
    <t>Fuel_quantity</t>
    <phoneticPr fontId="15"/>
  </si>
  <si>
    <t>mg/St</t>
    <phoneticPr fontId="15"/>
  </si>
  <si>
    <t>スタータ駆動信号</t>
  </si>
  <si>
    <t>Starter_drive_flag</t>
    <phoneticPr fontId="15"/>
  </si>
  <si>
    <t>Engine_ECU_in</t>
    <phoneticPr fontId="15"/>
  </si>
  <si>
    <t>エンジン回転数</t>
  </si>
  <si>
    <t>Engine_speed_EngCnt</t>
    <phoneticPr fontId="15"/>
  </si>
  <si>
    <t>Engine_speed</t>
    <phoneticPr fontId="15"/>
  </si>
  <si>
    <t>Rpm</t>
  </si>
  <si>
    <t>クランク角度</t>
    <rPh sb="4" eb="6">
      <t>カクド</t>
    </rPh>
    <phoneticPr fontId="15"/>
  </si>
  <si>
    <t>Engine_crank_angle</t>
    <phoneticPr fontId="15"/>
  </si>
  <si>
    <t>degCA</t>
    <phoneticPr fontId="15"/>
  </si>
  <si>
    <t>水温</t>
  </si>
  <si>
    <t>Enginge_Water_Senser_temperature</t>
    <phoneticPr fontId="15"/>
  </si>
  <si>
    <t>℃</t>
  </si>
  <si>
    <t>アクセル開度</t>
    <rPh sb="4" eb="6">
      <t>カイド</t>
    </rPh>
    <phoneticPr fontId="15"/>
  </si>
  <si>
    <t>Accel_position</t>
    <phoneticPr fontId="15"/>
  </si>
  <si>
    <t>%</t>
    <phoneticPr fontId="15"/>
  </si>
  <si>
    <t>Engine_ECU_CAN</t>
    <phoneticPr fontId="15"/>
  </si>
  <si>
    <t>CAN_Engine_speed_EngCnt</t>
    <phoneticPr fontId="15"/>
  </si>
  <si>
    <t>HEV制御</t>
    <rPh sb="3" eb="5">
      <t>セイギョ</t>
    </rPh>
    <phoneticPr fontId="15"/>
  </si>
  <si>
    <t>エンジン供給トルク</t>
    <rPh sb="4" eb="6">
      <t>キョウキュウ</t>
    </rPh>
    <phoneticPr fontId="15"/>
  </si>
  <si>
    <t>Engine_torque_actual_EngCnt</t>
    <phoneticPr fontId="15"/>
  </si>
  <si>
    <t>CAN_Engine_torque_actual_EngCnt</t>
    <phoneticPr fontId="15"/>
  </si>
  <si>
    <t>Engine_torque_actual</t>
    <phoneticPr fontId="15"/>
  </si>
  <si>
    <t>TM_ECU</t>
    <phoneticPr fontId="15"/>
  </si>
  <si>
    <t>TM_ECU_out</t>
    <phoneticPr fontId="15"/>
  </si>
  <si>
    <t>Plant:TM</t>
    <phoneticPr fontId="15"/>
  </si>
  <si>
    <t>ギヤ段要求</t>
    <rPh sb="3" eb="5">
      <t>ヨウキュウ</t>
    </rPh>
    <phoneticPr fontId="15"/>
  </si>
  <si>
    <t>Gear_position_demand_TmCnt</t>
    <phoneticPr fontId="15"/>
  </si>
  <si>
    <t>Gear_position_demand</t>
    <phoneticPr fontId="15"/>
  </si>
  <si>
    <t>LU要求</t>
    <rPh sb="2" eb="4">
      <t>ヨウキュウ</t>
    </rPh>
    <phoneticPr fontId="17"/>
  </si>
  <si>
    <t>LockUpRequest</t>
    <phoneticPr fontId="15"/>
  </si>
  <si>
    <t>0：LUoff要求 1：LUon要求</t>
    <rPh sb="7" eb="9">
      <t>ヨウキュウ</t>
    </rPh>
    <rPh sb="16" eb="18">
      <t>ヨウキュウ</t>
    </rPh>
    <phoneticPr fontId="17"/>
  </si>
  <si>
    <t>TM_ECU_in</t>
    <phoneticPr fontId="15"/>
  </si>
  <si>
    <t>ギヤ段</t>
    <phoneticPr fontId="15"/>
  </si>
  <si>
    <t>Gear_position</t>
    <phoneticPr fontId="15"/>
  </si>
  <si>
    <t>Outputシャフト回転数</t>
    <phoneticPr fontId="15"/>
  </si>
  <si>
    <t>TMoutput_speed_rpm</t>
    <phoneticPr fontId="15"/>
  </si>
  <si>
    <t>Rpm</t>
    <phoneticPr fontId="15"/>
  </si>
  <si>
    <t>シフトレンジ操作</t>
    <rPh sb="6" eb="8">
      <t>ソウサ</t>
    </rPh>
    <phoneticPr fontId="15"/>
  </si>
  <si>
    <t>Shift_Lever_position</t>
    <phoneticPr fontId="15"/>
  </si>
  <si>
    <t>Plant:Clutch</t>
    <phoneticPr fontId="15"/>
  </si>
  <si>
    <t>クラッチ断続要求</t>
    <rPh sb="4" eb="6">
      <t>ダンゾク</t>
    </rPh>
    <rPh sb="6" eb="8">
      <t>ヨウキュウ</t>
    </rPh>
    <phoneticPr fontId="15"/>
  </si>
  <si>
    <t>Clutch_position_demand_TmCnt</t>
    <phoneticPr fontId="15"/>
  </si>
  <si>
    <t>From_sensors</t>
    <phoneticPr fontId="3"/>
  </si>
  <si>
    <t>TM_ECU_in</t>
    <phoneticPr fontId="3"/>
  </si>
  <si>
    <t>Plant:TM</t>
    <phoneticPr fontId="3"/>
  </si>
  <si>
    <t>ECU:TM</t>
    <phoneticPr fontId="3"/>
  </si>
  <si>
    <t>ギヤ段</t>
    <phoneticPr fontId="10"/>
  </si>
  <si>
    <t>Gear_position</t>
    <phoneticPr fontId="10"/>
  </si>
  <si>
    <t>TM_ECU_CAN_Tx</t>
    <phoneticPr fontId="15"/>
  </si>
  <si>
    <t>シフト位置</t>
    <rPh sb="3" eb="5">
      <t>イチ</t>
    </rPh>
    <phoneticPr fontId="15"/>
  </si>
  <si>
    <t>Shift_position</t>
    <phoneticPr fontId="15"/>
  </si>
  <si>
    <t>HEV ECU</t>
    <phoneticPr fontId="15"/>
  </si>
  <si>
    <t>クラッチ位置</t>
    <rPh sb="4" eb="6">
      <t>イチ</t>
    </rPh>
    <phoneticPr fontId="15"/>
  </si>
  <si>
    <t>Clutch_position_TmCnt</t>
    <phoneticPr fontId="15"/>
  </si>
  <si>
    <t>CAN_Clutch_position_TmCnt</t>
    <phoneticPr fontId="15"/>
  </si>
  <si>
    <t>Gear_position_TmCnt</t>
    <phoneticPr fontId="15"/>
  </si>
  <si>
    <t>CAN_Gear_position_TmCnt</t>
    <phoneticPr fontId="15"/>
  </si>
  <si>
    <t>アイドルストップ準備</t>
  </si>
  <si>
    <t>TM_Idlestop_preparation_flag</t>
    <phoneticPr fontId="10"/>
  </si>
  <si>
    <t>Motor_ECU</t>
    <phoneticPr fontId="15"/>
  </si>
  <si>
    <t>Motor_ECU_out</t>
    <phoneticPr fontId="15"/>
  </si>
  <si>
    <t>ECU:Motor</t>
    <phoneticPr fontId="15"/>
  </si>
  <si>
    <t>Plant:Motor</t>
    <phoneticPr fontId="15"/>
  </si>
  <si>
    <t>モーター電流</t>
    <rPh sb="4" eb="6">
      <t>デンリュウ</t>
    </rPh>
    <phoneticPr fontId="15"/>
  </si>
  <si>
    <t>Motor_current</t>
    <phoneticPr fontId="15"/>
  </si>
  <si>
    <t>A</t>
    <phoneticPr fontId="15"/>
  </si>
  <si>
    <t>Motor_ECU_in</t>
    <phoneticPr fontId="15"/>
  </si>
  <si>
    <t>モーター電圧</t>
    <rPh sb="4" eb="6">
      <t>デンアツ</t>
    </rPh>
    <phoneticPr fontId="15"/>
  </si>
  <si>
    <t>Motor_voltage</t>
    <phoneticPr fontId="15"/>
  </si>
  <si>
    <t>V</t>
    <phoneticPr fontId="15"/>
  </si>
  <si>
    <t>Motor_ECU_CAN</t>
    <phoneticPr fontId="15"/>
  </si>
  <si>
    <t>モータートルク</t>
    <phoneticPr fontId="15"/>
  </si>
  <si>
    <t>Motor_torque_actual_MtrCnt</t>
    <phoneticPr fontId="15"/>
  </si>
  <si>
    <t>CAN_Motor_torque_actual_MtrCnt</t>
    <phoneticPr fontId="15"/>
  </si>
  <si>
    <t>Motor_torque_actual</t>
    <phoneticPr fontId="15"/>
  </si>
  <si>
    <t>HEV_ECU、ブレーキ制御</t>
    <rPh sb="12" eb="14">
      <t>セイギョ</t>
    </rPh>
    <phoneticPr fontId="15"/>
  </si>
  <si>
    <t>供給可能モータートルク</t>
    <rPh sb="0" eb="2">
      <t>キョウキュウ</t>
    </rPh>
    <rPh sb="2" eb="4">
      <t>カノウ</t>
    </rPh>
    <phoneticPr fontId="15"/>
  </si>
  <si>
    <t>Motor_torque_available_MtrCnt</t>
    <phoneticPr fontId="15"/>
  </si>
  <si>
    <t>CAN_Motor_torque_available_MtrCnt</t>
    <phoneticPr fontId="15"/>
  </si>
  <si>
    <t>Motor_torque_available</t>
    <phoneticPr fontId="15"/>
  </si>
  <si>
    <t>供給可能モーター回生トルク</t>
    <rPh sb="0" eb="2">
      <t>キョウキュウ</t>
    </rPh>
    <rPh sb="2" eb="4">
      <t>カノウ</t>
    </rPh>
    <rPh sb="8" eb="10">
      <t>カイセイ</t>
    </rPh>
    <phoneticPr fontId="15"/>
  </si>
  <si>
    <t>Motor_regen_torque_available_MtrCnt</t>
    <phoneticPr fontId="15"/>
  </si>
  <si>
    <t>CAN_Motor_regen_torque_available_MtrCnt</t>
    <phoneticPr fontId="15"/>
  </si>
  <si>
    <t>Brake_ECU</t>
    <phoneticPr fontId="15"/>
  </si>
  <si>
    <t>Brake_ECU_out</t>
    <phoneticPr fontId="15"/>
  </si>
  <si>
    <t>ECU:Brake</t>
    <phoneticPr fontId="15"/>
  </si>
  <si>
    <t>Plant:ブレーキ</t>
    <phoneticPr fontId="15"/>
  </si>
  <si>
    <t>ブレーキ液圧</t>
  </si>
  <si>
    <t>Brakefluid_pressure_demmand</t>
    <phoneticPr fontId="15"/>
  </si>
  <si>
    <t>kPa</t>
  </si>
  <si>
    <t>Brake_ECU_in</t>
    <phoneticPr fontId="15"/>
  </si>
  <si>
    <t>Plant:Brake</t>
    <phoneticPr fontId="15"/>
  </si>
  <si>
    <t>Brakefluid_sensor_pressure</t>
    <phoneticPr fontId="15"/>
  </si>
  <si>
    <t>車輪速</t>
  </si>
  <si>
    <t>Wheel_speed</t>
    <phoneticPr fontId="15"/>
  </si>
  <si>
    <t>車体:車輪速センサ</t>
    <phoneticPr fontId="15"/>
  </si>
  <si>
    <t>ブレーキ操作</t>
    <rPh sb="4" eb="6">
      <t>ソウサ</t>
    </rPh>
    <phoneticPr fontId="15"/>
  </si>
  <si>
    <t>Brake_pedal</t>
    <phoneticPr fontId="15"/>
  </si>
  <si>
    <t>Brake_ECU_CAN</t>
    <phoneticPr fontId="15"/>
  </si>
  <si>
    <t>ECU:Brake</t>
  </si>
  <si>
    <t>Brakefluid_pressure</t>
    <phoneticPr fontId="15"/>
  </si>
  <si>
    <t>kPa</t>
    <phoneticPr fontId="15"/>
  </si>
  <si>
    <t>Tirer_otation_velocity</t>
    <phoneticPr fontId="15"/>
  </si>
  <si>
    <t>Km/h</t>
  </si>
  <si>
    <t>車体速度</t>
    <rPh sb="0" eb="1">
      <t>クルマ</t>
    </rPh>
    <rPh sb="1" eb="2">
      <t>カラダ</t>
    </rPh>
    <rPh sb="2" eb="4">
      <t>ソクド</t>
    </rPh>
    <phoneticPr fontId="15"/>
  </si>
  <si>
    <t>Vehicle_speed</t>
    <phoneticPr fontId="15"/>
  </si>
  <si>
    <t>HEV　ECU</t>
    <phoneticPr fontId="15"/>
  </si>
  <si>
    <t>車両速度</t>
    <rPh sb="0" eb="2">
      <t>シャリョウ</t>
    </rPh>
    <rPh sb="2" eb="4">
      <t>ソクド</t>
    </rPh>
    <phoneticPr fontId="15"/>
  </si>
  <si>
    <t>Vehicle_speed_BrkCnt</t>
    <phoneticPr fontId="15"/>
  </si>
  <si>
    <t>CAN_Vehicle_speed_BrkCnt</t>
    <phoneticPr fontId="15"/>
  </si>
  <si>
    <t>km/h</t>
    <phoneticPr fontId="3"/>
  </si>
  <si>
    <t>回生ブレーキ要求トルク</t>
    <rPh sb="0" eb="2">
      <t>カイセイ</t>
    </rPh>
    <rPh sb="6" eb="8">
      <t>ヨウキュウ</t>
    </rPh>
    <phoneticPr fontId="15"/>
  </si>
  <si>
    <t>Regen_brake_torque_request_BrkCnt</t>
    <phoneticPr fontId="15"/>
  </si>
  <si>
    <t>CAN_Regen_brake_torque_request_BrkCnt</t>
    <phoneticPr fontId="15"/>
  </si>
  <si>
    <t>Regen_brake_torque_request</t>
    <phoneticPr fontId="15"/>
  </si>
  <si>
    <t>To_actuators</t>
    <phoneticPr fontId="3"/>
  </si>
  <si>
    <t>Brake_ECU_out</t>
    <phoneticPr fontId="3"/>
  </si>
  <si>
    <t>ECU:Brake</t>
    <phoneticPr fontId="10"/>
  </si>
  <si>
    <t>Plant:TM</t>
    <phoneticPr fontId="10"/>
  </si>
  <si>
    <t>Brakefluid_demand_pressure</t>
    <phoneticPr fontId="10"/>
  </si>
  <si>
    <t>Brake_ECU_in</t>
    <phoneticPr fontId="3"/>
  </si>
  <si>
    <t>Plant:Brake</t>
    <phoneticPr fontId="3"/>
  </si>
  <si>
    <t>ECU:Brake</t>
    <phoneticPr fontId="3"/>
  </si>
  <si>
    <t>Brakefluid_pressure</t>
    <phoneticPr fontId="10"/>
  </si>
  <si>
    <t>Wheel_speed</t>
    <phoneticPr fontId="10"/>
  </si>
  <si>
    <t>車体:車輪速センサ</t>
    <phoneticPr fontId="3"/>
  </si>
  <si>
    <t>Brake_ECU_CAN</t>
    <phoneticPr fontId="3"/>
  </si>
  <si>
    <t>ECU:アイドルストップ機能</t>
    <phoneticPr fontId="3"/>
  </si>
  <si>
    <t>-</t>
    <phoneticPr fontId="3"/>
  </si>
  <si>
    <t>Tirer_rotation_velocity</t>
    <phoneticPr fontId="10"/>
  </si>
  <si>
    <t>Tirer_otation_velocity</t>
    <phoneticPr fontId="10"/>
  </si>
  <si>
    <t>車体速度</t>
    <rPh sb="0" eb="1">
      <t>クルマ</t>
    </rPh>
    <rPh sb="1" eb="2">
      <t>カラダ</t>
    </rPh>
    <rPh sb="2" eb="4">
      <t>ソクド</t>
    </rPh>
    <phoneticPr fontId="3"/>
  </si>
  <si>
    <t>Vehicle_speed</t>
    <phoneticPr fontId="10"/>
  </si>
  <si>
    <t>Steer_ECU_out</t>
    <phoneticPr fontId="3"/>
  </si>
  <si>
    <t>ECU:Steer</t>
    <phoneticPr fontId="3"/>
  </si>
  <si>
    <t>Plant:Steer</t>
    <phoneticPr fontId="3"/>
  </si>
  <si>
    <t>操舵アシスト力</t>
    <rPh sb="0" eb="2">
      <t>ソウダ</t>
    </rPh>
    <rPh sb="6" eb="7">
      <t>リョク</t>
    </rPh>
    <phoneticPr fontId="3"/>
  </si>
  <si>
    <t>Steer_assist_torque</t>
    <phoneticPr fontId="10"/>
  </si>
  <si>
    <t>Nm</t>
    <phoneticPr fontId="3"/>
  </si>
  <si>
    <t>Steer_Sensor</t>
    <phoneticPr fontId="3"/>
  </si>
  <si>
    <t>ECU:Steer</t>
    <phoneticPr fontId="10"/>
  </si>
  <si>
    <t>deg</t>
    <phoneticPr fontId="3"/>
  </si>
  <si>
    <t>現状は未使用</t>
    <rPh sb="0" eb="2">
      <t>ゲンジョウ</t>
    </rPh>
    <rPh sb="3" eb="6">
      <t>ミシヨウ</t>
    </rPh>
    <phoneticPr fontId="3"/>
  </si>
  <si>
    <t>操舵トルク</t>
    <rPh sb="0" eb="2">
      <t>ソウダ</t>
    </rPh>
    <phoneticPr fontId="3"/>
  </si>
  <si>
    <t>Steer_driver_torque</t>
    <phoneticPr fontId="10"/>
  </si>
  <si>
    <t>Nm</t>
  </si>
  <si>
    <t>Steer_ECU_CAN</t>
    <phoneticPr fontId="3"/>
  </si>
  <si>
    <t>Steer_angle_StrCnt</t>
    <phoneticPr fontId="10"/>
  </si>
  <si>
    <t>CAN_Steer_angle</t>
    <phoneticPr fontId="10"/>
  </si>
  <si>
    <t>Battery_ECU</t>
    <phoneticPr fontId="15"/>
  </si>
  <si>
    <t>Battery_ECU_in</t>
    <phoneticPr fontId="15"/>
  </si>
  <si>
    <t>Plant:Battery</t>
    <phoneticPr fontId="15"/>
  </si>
  <si>
    <t>Battery_current</t>
    <phoneticPr fontId="15"/>
  </si>
  <si>
    <t>SOC</t>
    <phoneticPr fontId="15"/>
  </si>
  <si>
    <t>Battery_plant_SOC</t>
    <phoneticPr fontId="15"/>
  </si>
  <si>
    <t>Battery_voltage</t>
    <phoneticPr fontId="15"/>
  </si>
  <si>
    <t>Battery_ECU_CAN</t>
    <phoneticPr fontId="15"/>
  </si>
  <si>
    <t>ECU:バッテリ</t>
    <phoneticPr fontId="15"/>
  </si>
  <si>
    <t>SOC</t>
  </si>
  <si>
    <t>SOC_BatCnt</t>
    <phoneticPr fontId="15"/>
  </si>
  <si>
    <t>CAN_SOC_BatCnt</t>
    <phoneticPr fontId="15"/>
  </si>
  <si>
    <t>Battery_SOC</t>
    <phoneticPr fontId="15"/>
  </si>
  <si>
    <t>AirCon_ECU</t>
    <phoneticPr fontId="3"/>
  </si>
  <si>
    <t>空調系：</t>
    <rPh sb="0" eb="2">
      <t>クウチョウ</t>
    </rPh>
    <rPh sb="2" eb="3">
      <t>ケイ</t>
    </rPh>
    <phoneticPr fontId="10"/>
  </si>
  <si>
    <t>ECU:Body</t>
    <phoneticPr fontId="10"/>
  </si>
  <si>
    <t>アイドルストップ表示</t>
    <rPh sb="8" eb="10">
      <t>ヒョウジ</t>
    </rPh>
    <phoneticPr fontId="3"/>
  </si>
  <si>
    <t>Idlestop_display_BdyCnt</t>
    <phoneticPr fontId="10"/>
  </si>
  <si>
    <t>Idlestop_display</t>
    <phoneticPr fontId="10"/>
  </si>
  <si>
    <t>Body_ECU_CAN</t>
    <phoneticPr fontId="3"/>
  </si>
  <si>
    <t>Plant:室温</t>
    <rPh sb="6" eb="8">
      <t>シツオン</t>
    </rPh>
    <phoneticPr fontId="10"/>
  </si>
  <si>
    <t>アイドルストップ中断</t>
    <rPh sb="8" eb="10">
      <t>チュウダン</t>
    </rPh>
    <phoneticPr fontId="3"/>
  </si>
  <si>
    <t>Idlestop_stop_AconCnt</t>
    <phoneticPr fontId="3"/>
  </si>
  <si>
    <t>CAN_Idlestop_stop_BdyCnt</t>
    <phoneticPr fontId="3"/>
  </si>
  <si>
    <t>Bonnetopening_flag</t>
    <phoneticPr fontId="10"/>
  </si>
  <si>
    <t>アイドルストップ取り消し</t>
    <rPh sb="8" eb="9">
      <t>ト</t>
    </rPh>
    <rPh sb="10" eb="11">
      <t>ケ</t>
    </rPh>
    <phoneticPr fontId="3"/>
  </si>
  <si>
    <t>Idlestop_cancel_AconCnt</t>
    <phoneticPr fontId="3"/>
  </si>
  <si>
    <t>CAN_Idlestop_cancel_BdyCnt</t>
    <phoneticPr fontId="3"/>
  </si>
  <si>
    <t>Body/Meter_ECU</t>
    <phoneticPr fontId="3"/>
  </si>
  <si>
    <t>表示系：キャンセルSW</t>
    <rPh sb="0" eb="2">
      <t>ヒョウジ</t>
    </rPh>
    <rPh sb="2" eb="3">
      <t>ケイ</t>
    </rPh>
    <phoneticPr fontId="10"/>
  </si>
  <si>
    <t>Plant:ボンネット,ドア</t>
    <phoneticPr fontId="10"/>
  </si>
  <si>
    <t>Idlestop_cancel_BdyCnt</t>
    <phoneticPr fontId="3"/>
  </si>
  <si>
    <t>NAVI</t>
    <phoneticPr fontId="3"/>
  </si>
  <si>
    <t>VMC</t>
    <phoneticPr fontId="3"/>
  </si>
  <si>
    <t>ECM</t>
    <phoneticPr fontId="3"/>
  </si>
  <si>
    <t>TCM</t>
    <phoneticPr fontId="3"/>
  </si>
  <si>
    <t>Radr</t>
    <phoneticPr fontId="3"/>
  </si>
  <si>
    <t>HEV</t>
    <phoneticPr fontId="3"/>
  </si>
  <si>
    <t>BAT</t>
    <phoneticPr fontId="3"/>
  </si>
  <si>
    <t>MTR</t>
    <phoneticPr fontId="3"/>
  </si>
  <si>
    <t>BRK</t>
    <phoneticPr fontId="3"/>
  </si>
  <si>
    <t>STR</t>
    <phoneticPr fontId="3"/>
  </si>
  <si>
    <t>BDY</t>
    <phoneticPr fontId="3"/>
  </si>
  <si>
    <t>ACON</t>
    <phoneticPr fontId="3"/>
  </si>
  <si>
    <t>EngCnt</t>
    <phoneticPr fontId="3"/>
  </si>
  <si>
    <t>TrmCnt</t>
    <phoneticPr fontId="3"/>
  </si>
  <si>
    <t>HevCnt</t>
    <phoneticPr fontId="3"/>
  </si>
  <si>
    <t>MtrCnt</t>
    <phoneticPr fontId="3"/>
  </si>
  <si>
    <t>BatCnt</t>
    <phoneticPr fontId="3"/>
  </si>
  <si>
    <t>BrkCnt</t>
    <phoneticPr fontId="3"/>
  </si>
  <si>
    <t>BrkPlt</t>
    <phoneticPr fontId="3"/>
  </si>
  <si>
    <t>SrtCnt</t>
    <phoneticPr fontId="3"/>
  </si>
  <si>
    <t>AconCnt</t>
    <phoneticPr fontId="3"/>
  </si>
  <si>
    <t>VehCnt</t>
    <phoneticPr fontId="3"/>
  </si>
  <si>
    <t>VehPlt</t>
    <phoneticPr fontId="3"/>
  </si>
  <si>
    <t>EngPlt</t>
    <phoneticPr fontId="3"/>
  </si>
  <si>
    <t>TrmPlt</t>
    <phoneticPr fontId="3"/>
  </si>
  <si>
    <t>StrPlt</t>
    <phoneticPr fontId="3"/>
  </si>
  <si>
    <t>AconPlt</t>
    <phoneticPr fontId="3"/>
  </si>
  <si>
    <t>BdyPlt</t>
    <phoneticPr fontId="3"/>
  </si>
  <si>
    <t>BdyCnt</t>
    <phoneticPr fontId="3"/>
  </si>
  <si>
    <t>MtrPlt</t>
    <phoneticPr fontId="3"/>
  </si>
  <si>
    <t>BatPlt</t>
    <phoneticPr fontId="3"/>
  </si>
  <si>
    <t>Signal Name</t>
    <phoneticPr fontId="3"/>
  </si>
  <si>
    <t>description</t>
    <phoneticPr fontId="10"/>
  </si>
  <si>
    <t>Driver</t>
    <phoneticPr fontId="10"/>
  </si>
  <si>
    <t>Driver_demand</t>
    <phoneticPr fontId="3"/>
  </si>
  <si>
    <t>ドライバ</t>
    <phoneticPr fontId="10"/>
  </si>
  <si>
    <t>Engine_ECU</t>
    <phoneticPr fontId="3"/>
  </si>
  <si>
    <t>Accel_position_Drv</t>
    <phoneticPr fontId="10"/>
  </si>
  <si>
    <t>Accel_position</t>
    <phoneticPr fontId="10"/>
  </si>
  <si>
    <t>↑</t>
    <phoneticPr fontId="10"/>
  </si>
  <si>
    <t>Brake_ECU</t>
    <phoneticPr fontId="3"/>
  </si>
  <si>
    <t>Brake_operation_Drv</t>
    <phoneticPr fontId="10"/>
  </si>
  <si>
    <t>Brake_operation</t>
    <phoneticPr fontId="10"/>
  </si>
  <si>
    <t>↑</t>
    <phoneticPr fontId="3"/>
  </si>
  <si>
    <t>TM_ECU</t>
    <phoneticPr fontId="3"/>
  </si>
  <si>
    <t>Shift_Position_Drv</t>
    <phoneticPr fontId="10"/>
  </si>
  <si>
    <t>Shift_Position</t>
    <phoneticPr fontId="10"/>
  </si>
  <si>
    <t>Steer_ECU</t>
    <phoneticPr fontId="3"/>
  </si>
  <si>
    <t>Steer_angle_Drv</t>
    <phoneticPr fontId="10"/>
  </si>
  <si>
    <t>Steer_angle</t>
    <phoneticPr fontId="10"/>
  </si>
  <si>
    <t>Body_ECU</t>
    <phoneticPr fontId="3"/>
  </si>
  <si>
    <t>Bonnet_open_Drv</t>
    <phoneticPr fontId="10"/>
  </si>
  <si>
    <t>Bonnet_open</t>
    <phoneticPr fontId="10"/>
  </si>
  <si>
    <t>Door_open_Drv</t>
    <phoneticPr fontId="10"/>
  </si>
  <si>
    <t>Door_open</t>
    <phoneticPr fontId="10"/>
  </si>
  <si>
    <t>IdelStop_ECU</t>
    <phoneticPr fontId="3"/>
  </si>
  <si>
    <t>キャンセル</t>
    <phoneticPr fontId="3"/>
  </si>
  <si>
    <t>Idlestop_cancell_sw_Drv</t>
    <phoneticPr fontId="10"/>
  </si>
  <si>
    <t>Idlestop_cancell_sw</t>
    <phoneticPr fontId="10"/>
  </si>
  <si>
    <t>0:SWオフ　1:SWオン</t>
    <phoneticPr fontId="3"/>
  </si>
  <si>
    <t>Environment</t>
    <phoneticPr fontId="10"/>
  </si>
  <si>
    <t>Vehicle_target_speed_Env</t>
    <phoneticPr fontId="3"/>
  </si>
  <si>
    <t>Vehicle_target_speed</t>
    <phoneticPr fontId="3"/>
  </si>
  <si>
    <t>Road_slope_Env</t>
    <phoneticPr fontId="3"/>
  </si>
  <si>
    <t>Road_slope</t>
    <phoneticPr fontId="3"/>
  </si>
  <si>
    <t>Road_curve_Env</t>
    <phoneticPr fontId="3"/>
  </si>
  <si>
    <t>Road_curve</t>
    <phoneticPr fontId="3"/>
  </si>
  <si>
    <t>Relative_distance_Env</t>
    <phoneticPr fontId="3"/>
  </si>
  <si>
    <t>Relative_distance</t>
    <phoneticPr fontId="3"/>
  </si>
  <si>
    <t>Relative_velocity_Env</t>
    <phoneticPr fontId="3"/>
  </si>
  <si>
    <t>Relative_velocity</t>
    <phoneticPr fontId="3"/>
  </si>
  <si>
    <t>NAVI_ECU</t>
    <phoneticPr fontId="10"/>
  </si>
  <si>
    <t>CAN_Tx</t>
    <phoneticPr fontId="3"/>
  </si>
  <si>
    <t>NAVI_ECU_CAN</t>
    <phoneticPr fontId="3"/>
  </si>
  <si>
    <t>ECU:ACC</t>
    <phoneticPr fontId="10"/>
  </si>
  <si>
    <t>Road_information_NAVI</t>
    <phoneticPr fontId="10"/>
  </si>
  <si>
    <t>CAN_Road_information_NAVI</t>
    <phoneticPr fontId="10"/>
  </si>
  <si>
    <t>Road_infomation_flag</t>
    <phoneticPr fontId="3"/>
  </si>
  <si>
    <t>Road slope, curve, Speed limit</t>
    <phoneticPr fontId="3"/>
  </si>
  <si>
    <t>↑</t>
    <phoneticPr fontId="10"/>
  </si>
  <si>
    <t>ECU:アイドルストップ機能</t>
    <phoneticPr fontId="10"/>
  </si>
  <si>
    <t>Home_around_status_NAVI</t>
    <phoneticPr fontId="10"/>
  </si>
  <si>
    <t>CAN_Home_around_status_NAVI</t>
    <phoneticPr fontId="10"/>
  </si>
  <si>
    <t>House_circumference_flag</t>
    <phoneticPr fontId="3"/>
  </si>
  <si>
    <t>↑</t>
    <phoneticPr fontId="10"/>
  </si>
  <si>
    <t>RADAR_ECU</t>
    <phoneticPr fontId="10"/>
  </si>
  <si>
    <t>CAN_Tx</t>
    <phoneticPr fontId="3"/>
  </si>
  <si>
    <t>NAVI_ECU_CAN</t>
    <phoneticPr fontId="3"/>
  </si>
  <si>
    <t>ECU:ACC</t>
    <phoneticPr fontId="10"/>
  </si>
  <si>
    <t>Relative_distance_Radar</t>
    <phoneticPr fontId="3"/>
  </si>
  <si>
    <t>CAN_Relative_distance_Radar</t>
    <phoneticPr fontId="3"/>
  </si>
  <si>
    <t>Relative_distance</t>
    <phoneticPr fontId="3"/>
  </si>
  <si>
    <t>Relative distance of the vehicle ahead</t>
    <phoneticPr fontId="3"/>
  </si>
  <si>
    <t>Relative_velocity_Radar</t>
    <phoneticPr fontId="3"/>
  </si>
  <si>
    <t>CAN_Relative_velocity_Radar</t>
    <phoneticPr fontId="3"/>
  </si>
  <si>
    <t>Relative_velocity</t>
    <phoneticPr fontId="3"/>
  </si>
  <si>
    <t>Relative velocity of the vehicle ahead</t>
    <phoneticPr fontId="3"/>
  </si>
  <si>
    <t>Vehicle_Motion_Ctrl_ECU</t>
    <phoneticPr fontId="10"/>
  </si>
  <si>
    <t>ECU:HEV</t>
    <phoneticPr fontId="3"/>
  </si>
  <si>
    <t>Propulsion_torque_request_VehCnt</t>
    <phoneticPr fontId="3"/>
  </si>
  <si>
    <t>CAN_Propulsion_torque_request_VMC</t>
    <phoneticPr fontId="3"/>
  </si>
  <si>
    <t>ECU:Brake</t>
    <phoneticPr fontId="3"/>
  </si>
  <si>
    <t>Brake_torque_request__VehCnt</t>
    <phoneticPr fontId="3"/>
  </si>
  <si>
    <t>CAN_Brake_torque_request_VMC</t>
    <phoneticPr fontId="3"/>
  </si>
  <si>
    <t>Plant:シャーシ</t>
    <phoneticPr fontId="10"/>
  </si>
  <si>
    <t>Vechicle_longitudinal_acceleration_VehCnt</t>
    <phoneticPr fontId="10"/>
  </si>
  <si>
    <t>CAN_Vechicle_longitudinal_acceleration_VehCnt</t>
    <phoneticPr fontId="10"/>
  </si>
  <si>
    <t>Vechicle_longtunal_acceleration</t>
    <phoneticPr fontId="10"/>
  </si>
  <si>
    <t>Vechicle_lateral_acceleration_VehCnt</t>
    <phoneticPr fontId="10"/>
  </si>
  <si>
    <t>CAN_Vechicle_lateral_acceleration_VehCnt</t>
    <phoneticPr fontId="10"/>
  </si>
  <si>
    <t>Vechicle_lateral_acceleration</t>
    <phoneticPr fontId="10"/>
  </si>
  <si>
    <t>ACC_Function</t>
    <phoneticPr fontId="10"/>
  </si>
  <si>
    <t>Acceleration_ACC</t>
    <phoneticPr fontId="10"/>
  </si>
  <si>
    <t>CAN_Acceleration_ACC</t>
    <phoneticPr fontId="10"/>
  </si>
  <si>
    <t>Acceleration</t>
    <phoneticPr fontId="10"/>
  </si>
  <si>
    <t>Vehicle longitudinal acceleration command</t>
    <phoneticPr fontId="3"/>
  </si>
  <si>
    <t>HEV_ECU</t>
    <phoneticPr fontId="15"/>
  </si>
  <si>
    <t>To_actuators</t>
    <phoneticPr fontId="15"/>
  </si>
  <si>
    <t>Engine_ECU_out</t>
    <phoneticPr fontId="15"/>
  </si>
  <si>
    <t>ECU:HEV</t>
    <phoneticPr fontId="15"/>
  </si>
  <si>
    <t>Plant:HEV_device</t>
    <phoneticPr fontId="15"/>
  </si>
  <si>
    <t>HEV_system_relay</t>
    <phoneticPr fontId="15"/>
  </si>
  <si>
    <t>From_sensors</t>
    <phoneticPr fontId="15"/>
  </si>
  <si>
    <t>HEV_ECU_in</t>
    <phoneticPr fontId="15"/>
  </si>
  <si>
    <t>↑</t>
    <phoneticPr fontId="15"/>
  </si>
  <si>
    <t>Sound_pressure</t>
    <phoneticPr fontId="15"/>
  </si>
  <si>
    <t>dB</t>
    <phoneticPr fontId="15"/>
  </si>
  <si>
    <t>Ambient_temperature</t>
    <phoneticPr fontId="15"/>
  </si>
  <si>
    <t>℃</t>
    <phoneticPr fontId="15"/>
  </si>
  <si>
    <t>ドライバ</t>
    <phoneticPr fontId="15"/>
  </si>
  <si>
    <t>Accel_pedal</t>
    <phoneticPr fontId="15"/>
  </si>
  <si>
    <t>CAN_Rx</t>
    <phoneticPr fontId="15"/>
  </si>
  <si>
    <t>HEV_ECU_CAN_Rx</t>
    <phoneticPr fontId="15"/>
  </si>
  <si>
    <t>Battery_ECU_CAN</t>
    <phoneticPr fontId="15"/>
  </si>
  <si>
    <t>ECU:バッテリ</t>
    <phoneticPr fontId="15"/>
  </si>
  <si>
    <t>HEV ECU</t>
    <phoneticPr fontId="15"/>
  </si>
  <si>
    <t>SOC_BatCnt</t>
    <phoneticPr fontId="15"/>
  </si>
  <si>
    <t>CAN_SOC_BatCnt</t>
    <phoneticPr fontId="15"/>
  </si>
  <si>
    <t>Battery_SOC</t>
    <phoneticPr fontId="15"/>
  </si>
  <si>
    <t>ECU:TM</t>
    <phoneticPr fontId="15"/>
  </si>
  <si>
    <t>Clutch_position_TmCnt</t>
    <phoneticPr fontId="15"/>
  </si>
  <si>
    <t>CAN_Clutch_position_TmCnt</t>
    <phoneticPr fontId="15"/>
  </si>
  <si>
    <t>Gear_position</t>
    <phoneticPr fontId="15"/>
  </si>
  <si>
    <t>ギヤ段</t>
    <phoneticPr fontId="15"/>
  </si>
  <si>
    <t>Gear_position_TmCnt</t>
    <phoneticPr fontId="15"/>
  </si>
  <si>
    <t>CAN_Gear_position_TmCnt</t>
    <phoneticPr fontId="15"/>
  </si>
  <si>
    <t>ECU:Brake</t>
    <phoneticPr fontId="15"/>
  </si>
  <si>
    <t>HEV　ECU</t>
    <phoneticPr fontId="15"/>
  </si>
  <si>
    <t>Vehicle_speed_BrkCnt</t>
    <phoneticPr fontId="15"/>
  </si>
  <si>
    <t>CAN_Vehicle_speed_BrkCnt</t>
    <phoneticPr fontId="15"/>
  </si>
  <si>
    <t>Vehicle_speed</t>
    <phoneticPr fontId="15"/>
  </si>
  <si>
    <t>km/h</t>
    <phoneticPr fontId="3"/>
  </si>
  <si>
    <t>Regen_brake_torque_request_BrkCnt</t>
    <phoneticPr fontId="15"/>
  </si>
  <si>
    <t>CAN_Regen_brake_torque_request_BrkCnt</t>
    <phoneticPr fontId="15"/>
  </si>
  <si>
    <t>Regen_brake_torque_request</t>
    <phoneticPr fontId="15"/>
  </si>
  <si>
    <t>N*m</t>
    <phoneticPr fontId="15"/>
  </si>
  <si>
    <t>Motor_ECU</t>
    <phoneticPr fontId="15"/>
  </si>
  <si>
    <t>モータートルク</t>
    <phoneticPr fontId="15"/>
  </si>
  <si>
    <t>Motor_torque_actual_MtrCnt</t>
    <phoneticPr fontId="15"/>
  </si>
  <si>
    <t>CAN_Motor_torque_actual_MtrCnt</t>
    <phoneticPr fontId="15"/>
  </si>
  <si>
    <t>Motor_torque_actual</t>
    <phoneticPr fontId="15"/>
  </si>
  <si>
    <t>Motor_torque_available_MtrCnt</t>
    <phoneticPr fontId="15"/>
  </si>
  <si>
    <t>CAN_Motor_torque_available_MtrCnt</t>
    <phoneticPr fontId="15"/>
  </si>
  <si>
    <t>Motor_torque_available</t>
    <phoneticPr fontId="15"/>
  </si>
  <si>
    <t>Motor_regen_torque_available_MtrCnt</t>
    <phoneticPr fontId="15"/>
  </si>
  <si>
    <t>CAN_Motor_regen_torque_available_MtrCnt</t>
    <phoneticPr fontId="15"/>
  </si>
  <si>
    <t>ECU:Engine</t>
    <phoneticPr fontId="15"/>
  </si>
  <si>
    <t>Engine_speed_EngCnt</t>
    <phoneticPr fontId="15"/>
  </si>
  <si>
    <t>CAN_Engine_speed_EngCnt</t>
    <phoneticPr fontId="15"/>
  </si>
  <si>
    <t>Engine_speed</t>
    <phoneticPr fontId="15"/>
  </si>
  <si>
    <t>Engine_torque_actual_EngCnt</t>
    <phoneticPr fontId="15"/>
  </si>
  <si>
    <t>CAN_Engine_torque_actual_EngCnt</t>
    <phoneticPr fontId="15"/>
  </si>
  <si>
    <t>Engine_torque_actual</t>
    <phoneticPr fontId="15"/>
  </si>
  <si>
    <t>CAN_Tx</t>
    <phoneticPr fontId="15"/>
  </si>
  <si>
    <t>HEV_ECU_CAN</t>
    <phoneticPr fontId="15"/>
  </si>
  <si>
    <t>ECU:アイドルストップ機能</t>
    <phoneticPr fontId="15"/>
  </si>
  <si>
    <t>-</t>
    <phoneticPr fontId="15"/>
  </si>
  <si>
    <t>アイドルストップステータス</t>
    <phoneticPr fontId="15"/>
  </si>
  <si>
    <t>Idlestop_status</t>
    <phoneticPr fontId="15"/>
  </si>
  <si>
    <t>アイドルストップ準備要求</t>
    <phoneticPr fontId="15"/>
  </si>
  <si>
    <t>Idlestop_preparation_demand_flag</t>
    <phoneticPr fontId="15"/>
  </si>
  <si>
    <t>Idlestop_demand_flag</t>
    <phoneticPr fontId="15"/>
  </si>
  <si>
    <t>Plant:Meter</t>
    <phoneticPr fontId="15"/>
  </si>
  <si>
    <t>Display_directions_flag</t>
    <phoneticPr fontId="15"/>
  </si>
  <si>
    <t>Engine_torque_request_HEV</t>
    <phoneticPr fontId="15"/>
  </si>
  <si>
    <t>CAN_Engine_torque_request_HEV</t>
    <phoneticPr fontId="15"/>
  </si>
  <si>
    <t>Engine_torque_request</t>
    <phoneticPr fontId="15"/>
  </si>
  <si>
    <t>Motor_torque_request_HEV</t>
    <phoneticPr fontId="15"/>
  </si>
  <si>
    <t>CAN_Motor_torque_request_HEV</t>
    <phoneticPr fontId="15"/>
  </si>
  <si>
    <t>Motor_torque_request</t>
    <phoneticPr fontId="15"/>
  </si>
  <si>
    <t>ブレーキECU</t>
    <phoneticPr fontId="15"/>
  </si>
  <si>
    <t>Regen_brake_torque_available_HEV</t>
    <phoneticPr fontId="15"/>
  </si>
  <si>
    <t>CAN_Regen_brake_torque_available_HEV</t>
    <phoneticPr fontId="15"/>
  </si>
  <si>
    <t>Regen_brake_torque_available</t>
    <phoneticPr fontId="15"/>
  </si>
  <si>
    <t>Regen_brake_torque_actual_HEV</t>
    <phoneticPr fontId="15"/>
  </si>
  <si>
    <t>CAN_Regen_brake_torque_actual_HEV</t>
    <phoneticPr fontId="15"/>
  </si>
  <si>
    <t>Regen_brake_torque_actual</t>
    <phoneticPr fontId="15"/>
  </si>
  <si>
    <t>IdleStop_Function</t>
    <phoneticPr fontId="3"/>
  </si>
  <si>
    <t>IdleStop_ECU_CAN</t>
    <phoneticPr fontId="3"/>
  </si>
  <si>
    <t>ECU:アイドルストップ機能</t>
    <phoneticPr fontId="10"/>
  </si>
  <si>
    <t>ECU:Engine</t>
    <phoneticPr fontId="10"/>
  </si>
  <si>
    <t>Idlestop_demand_flag_HEV</t>
    <phoneticPr fontId="10"/>
  </si>
  <si>
    <t>CAN_Idlestop_demand_flag</t>
    <phoneticPr fontId="10"/>
  </si>
  <si>
    <t>Idlestop_demand_flag</t>
    <phoneticPr fontId="10"/>
  </si>
  <si>
    <t>ECU:TM</t>
    <phoneticPr fontId="10"/>
  </si>
  <si>
    <t>アイドルストップ準備要求</t>
    <phoneticPr fontId="3"/>
  </si>
  <si>
    <t>Idlestop_preparation_demand_flag_HEV</t>
    <phoneticPr fontId="10"/>
  </si>
  <si>
    <t>CAN_Idlestop_preparation_demand_flag</t>
    <phoneticPr fontId="10"/>
  </si>
  <si>
    <t>Idlestop_preparation_demand_flag</t>
    <phoneticPr fontId="10"/>
  </si>
  <si>
    <t>Plant:Meter</t>
    <phoneticPr fontId="10"/>
  </si>
  <si>
    <t>Idlestop_status_flag</t>
    <phoneticPr fontId="10"/>
  </si>
  <si>
    <t>CAN_Idlestop_status_flag</t>
    <phoneticPr fontId="10"/>
  </si>
  <si>
    <t>Display_directions_flag</t>
    <phoneticPr fontId="10"/>
  </si>
  <si>
    <t>Engine_ECU</t>
    <phoneticPr fontId="15"/>
  </si>
  <si>
    <t>LSB(Factor)</t>
    <phoneticPr fontId="3"/>
  </si>
  <si>
    <t>Plant:Engine</t>
    <phoneticPr fontId="15"/>
  </si>
  <si>
    <t>ThrottleValve_demand_postion</t>
    <phoneticPr fontId="15"/>
  </si>
  <si>
    <t>Fuel_quantity_EngCnt</t>
    <phoneticPr fontId="15"/>
  </si>
  <si>
    <t>Fuel_quantity</t>
    <phoneticPr fontId="15"/>
  </si>
  <si>
    <t>mg/St</t>
    <phoneticPr fontId="15"/>
  </si>
  <si>
    <t>Starter_drive_flag</t>
    <phoneticPr fontId="15"/>
  </si>
  <si>
    <t>Engine_ECU_in</t>
    <phoneticPr fontId="15"/>
  </si>
  <si>
    <t>Engine_crank_angle</t>
    <phoneticPr fontId="15"/>
  </si>
  <si>
    <t>degCA</t>
    <phoneticPr fontId="15"/>
  </si>
  <si>
    <t>Enginge_Water_Senser_temperature</t>
    <phoneticPr fontId="15"/>
  </si>
  <si>
    <t>Accel_position</t>
    <phoneticPr fontId="15"/>
  </si>
  <si>
    <t>%</t>
    <phoneticPr fontId="15"/>
  </si>
  <si>
    <t>Engine_ECU_CAN</t>
    <phoneticPr fontId="15"/>
  </si>
  <si>
    <t>TM_ECU</t>
    <phoneticPr fontId="15"/>
  </si>
  <si>
    <t>TM_ECU_out</t>
    <phoneticPr fontId="15"/>
  </si>
  <si>
    <t>Plant:TM</t>
    <phoneticPr fontId="15"/>
  </si>
  <si>
    <t>Gear_position_demand_TmCnt</t>
    <phoneticPr fontId="15"/>
  </si>
  <si>
    <t>Gear_position_demand</t>
    <phoneticPr fontId="15"/>
  </si>
  <si>
    <t>LockUpRequest</t>
    <phoneticPr fontId="15"/>
  </si>
  <si>
    <t>TM_ECU_in</t>
    <phoneticPr fontId="15"/>
  </si>
  <si>
    <t>Outputシャフト回転数</t>
    <phoneticPr fontId="15"/>
  </si>
  <si>
    <t>TMoutput_speed_rpm</t>
    <phoneticPr fontId="15"/>
  </si>
  <si>
    <t>Rpm</t>
    <phoneticPr fontId="15"/>
  </si>
  <si>
    <t>Shift_Lever_position</t>
    <phoneticPr fontId="15"/>
  </si>
  <si>
    <t>Plant:Clutch</t>
    <phoneticPr fontId="15"/>
  </si>
  <si>
    <t>Clutch_position_demand_TmCnt</t>
    <phoneticPr fontId="15"/>
  </si>
  <si>
    <t>From_sensors</t>
    <phoneticPr fontId="3"/>
  </si>
  <si>
    <t>TM_ECU_in</t>
    <phoneticPr fontId="3"/>
  </si>
  <si>
    <t>Plant:TM</t>
    <phoneticPr fontId="3"/>
  </si>
  <si>
    <t>ECU:TM</t>
    <phoneticPr fontId="3"/>
  </si>
  <si>
    <t>ギヤ段</t>
    <phoneticPr fontId="10"/>
  </si>
  <si>
    <t>Gear_position</t>
    <phoneticPr fontId="10"/>
  </si>
  <si>
    <t>TM_ECU_CAN_Rx</t>
    <phoneticPr fontId="15"/>
  </si>
  <si>
    <t>TM_ECU_CAN_Tx</t>
    <phoneticPr fontId="15"/>
  </si>
  <si>
    <t>Shift_position</t>
    <phoneticPr fontId="15"/>
  </si>
  <si>
    <t>TM_Idlestop_preparation_flag</t>
    <phoneticPr fontId="10"/>
  </si>
  <si>
    <t>Motor_ECU_out</t>
    <phoneticPr fontId="15"/>
  </si>
  <si>
    <t>ECU:Motor</t>
    <phoneticPr fontId="15"/>
  </si>
  <si>
    <t>Plant:Motor</t>
    <phoneticPr fontId="15"/>
  </si>
  <si>
    <t>Motor_current</t>
    <phoneticPr fontId="15"/>
  </si>
  <si>
    <t>A</t>
    <phoneticPr fontId="15"/>
  </si>
  <si>
    <t>Motor_ECU_in</t>
    <phoneticPr fontId="15"/>
  </si>
  <si>
    <t>Motor_voltage</t>
    <phoneticPr fontId="15"/>
  </si>
  <si>
    <t>V</t>
    <phoneticPr fontId="15"/>
  </si>
  <si>
    <t>Motor_ECU_CAN_Rx</t>
    <phoneticPr fontId="15"/>
  </si>
  <si>
    <t>Motor_ECU_CAN</t>
    <phoneticPr fontId="15"/>
  </si>
  <si>
    <t>Brake_ECU</t>
    <phoneticPr fontId="15"/>
  </si>
  <si>
    <t>Brake_ECU_out</t>
    <phoneticPr fontId="15"/>
  </si>
  <si>
    <t>Plant:ブレーキ</t>
    <phoneticPr fontId="15"/>
  </si>
  <si>
    <t>Brakefluid_pressure_demmand</t>
    <phoneticPr fontId="15"/>
  </si>
  <si>
    <t>Brake_ECU_in</t>
    <phoneticPr fontId="15"/>
  </si>
  <si>
    <t>Plant:Brake</t>
    <phoneticPr fontId="15"/>
  </si>
  <si>
    <t>Brakefluid_sensor_pressure</t>
    <phoneticPr fontId="15"/>
  </si>
  <si>
    <t>Wheel_speed</t>
    <phoneticPr fontId="15"/>
  </si>
  <si>
    <t>車体:車輪速センサ</t>
    <phoneticPr fontId="15"/>
  </si>
  <si>
    <t>Brake_pedal</t>
    <phoneticPr fontId="15"/>
  </si>
  <si>
    <t>Brake_ECU_CAN_Rx</t>
    <phoneticPr fontId="15"/>
  </si>
  <si>
    <t>Brake_ECU_CAN</t>
    <phoneticPr fontId="15"/>
  </si>
  <si>
    <t>Brakefluid_pressure</t>
    <phoneticPr fontId="15"/>
  </si>
  <si>
    <t>kPa</t>
    <phoneticPr fontId="15"/>
  </si>
  <si>
    <t>Tirer_otation_velocity</t>
    <phoneticPr fontId="15"/>
  </si>
  <si>
    <t>To_actuators</t>
    <phoneticPr fontId="3"/>
  </si>
  <si>
    <t>Brake_ECU_out</t>
    <phoneticPr fontId="3"/>
  </si>
  <si>
    <t>ECU:Brake</t>
    <phoneticPr fontId="10"/>
  </si>
  <si>
    <t>Plant:TM</t>
    <phoneticPr fontId="10"/>
  </si>
  <si>
    <t>Brakefluid_demand_pressure</t>
    <phoneticPr fontId="10"/>
  </si>
  <si>
    <t>Brake_ECU_in</t>
    <phoneticPr fontId="3"/>
  </si>
  <si>
    <t>Plant:Brake</t>
    <phoneticPr fontId="3"/>
  </si>
  <si>
    <t>ECU:Brake</t>
    <phoneticPr fontId="3"/>
  </si>
  <si>
    <t>Brakefluid_pressure</t>
    <phoneticPr fontId="10"/>
  </si>
  <si>
    <t>Wheel_speed</t>
    <phoneticPr fontId="10"/>
  </si>
  <si>
    <t>車体:車輪速センサ</t>
    <phoneticPr fontId="3"/>
  </si>
  <si>
    <t>Brake_ECU_CAN</t>
    <phoneticPr fontId="3"/>
  </si>
  <si>
    <t>ECU:アイドルストップ機能</t>
    <phoneticPr fontId="3"/>
  </si>
  <si>
    <t>-</t>
    <phoneticPr fontId="3"/>
  </si>
  <si>
    <t>Tirer_rotation_velocity</t>
    <phoneticPr fontId="10"/>
  </si>
  <si>
    <t>Tirer_otation_velocity</t>
    <phoneticPr fontId="10"/>
  </si>
  <si>
    <t>Vehicle_speed</t>
    <phoneticPr fontId="10"/>
  </si>
  <si>
    <t>Steer_ECU_out</t>
    <phoneticPr fontId="3"/>
  </si>
  <si>
    <t>ECU:Steer</t>
    <phoneticPr fontId="3"/>
  </si>
  <si>
    <t>Plant:Steer</t>
    <phoneticPr fontId="3"/>
  </si>
  <si>
    <t>Steer_assist_torque</t>
    <phoneticPr fontId="10"/>
  </si>
  <si>
    <t>Nm</t>
    <phoneticPr fontId="3"/>
  </si>
  <si>
    <t>Steer_Sensor</t>
    <phoneticPr fontId="3"/>
  </si>
  <si>
    <t>ECU:Steer</t>
    <phoneticPr fontId="10"/>
  </si>
  <si>
    <t>deg</t>
    <phoneticPr fontId="3"/>
  </si>
  <si>
    <t>Steer_driver_torque</t>
    <phoneticPr fontId="10"/>
  </si>
  <si>
    <t>Steer_ECU_CAN</t>
    <phoneticPr fontId="3"/>
  </si>
  <si>
    <t>Steer_angle_StrCnt</t>
    <phoneticPr fontId="10"/>
  </si>
  <si>
    <t>CAN_Steer_angle</t>
    <phoneticPr fontId="10"/>
  </si>
  <si>
    <t>Battery_ECU</t>
    <phoneticPr fontId="15"/>
  </si>
  <si>
    <t>Battery_ECU_in</t>
    <phoneticPr fontId="15"/>
  </si>
  <si>
    <t>Plant:Battery</t>
    <phoneticPr fontId="15"/>
  </si>
  <si>
    <t>Battery_current</t>
    <phoneticPr fontId="15"/>
  </si>
  <si>
    <t>SOC</t>
    <phoneticPr fontId="15"/>
  </si>
  <si>
    <t>Battery_plant_SOC</t>
    <phoneticPr fontId="15"/>
  </si>
  <si>
    <t>Battery_voltage</t>
    <phoneticPr fontId="15"/>
  </si>
  <si>
    <t>AirCon_ECU</t>
    <phoneticPr fontId="3"/>
  </si>
  <si>
    <t>Plant:エアコンコンプレッサー</t>
    <phoneticPr fontId="10"/>
  </si>
  <si>
    <t>コンプレッサー駆動</t>
    <rPh sb="7" eb="9">
      <t>クドウ</t>
    </rPh>
    <phoneticPr fontId="3"/>
  </si>
  <si>
    <t>Aircon_cmpr</t>
    <phoneticPr fontId="3"/>
  </si>
  <si>
    <t>Idlestop_display</t>
    <phoneticPr fontId="10"/>
  </si>
  <si>
    <t>Body_ECU_CAN</t>
    <phoneticPr fontId="3"/>
  </si>
  <si>
    <t>Idlestop_stop_AconCnt</t>
    <phoneticPr fontId="3"/>
  </si>
  <si>
    <t>CAN_Idlestop_stop_BdyCnt</t>
    <phoneticPr fontId="3"/>
  </si>
  <si>
    <t>Bonnetopening_flag</t>
    <phoneticPr fontId="10"/>
  </si>
  <si>
    <t>Idlestop_cancel_AconCnt</t>
    <phoneticPr fontId="3"/>
  </si>
  <si>
    <t>CAN_Idlestop_cancel_BdyCnt</t>
    <phoneticPr fontId="3"/>
  </si>
  <si>
    <t>Body/Meter_ECU</t>
    <phoneticPr fontId="3"/>
  </si>
  <si>
    <t>ECU:Body</t>
    <phoneticPr fontId="10"/>
  </si>
  <si>
    <t>Idlestop_display_BdyCnt</t>
    <phoneticPr fontId="10"/>
  </si>
  <si>
    <t>Plant:ボンネット,ドア</t>
    <phoneticPr fontId="10"/>
  </si>
  <si>
    <t>Idlestop_cancel_BdyCnt</t>
    <phoneticPr fontId="3"/>
  </si>
  <si>
    <t>InfoCAN</t>
    <phoneticPr fontId="3"/>
  </si>
  <si>
    <t>VehCAN</t>
    <phoneticPr fontId="3"/>
  </si>
  <si>
    <t>PwtrCAN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</si>
</sst>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0" tint="-0.499984740745262"/>
      <name val="Yu Gothic"/>
      <family val="2"/>
      <scheme val="minor"/>
    </font>
    <font>
      <sz val="11"/>
      <color theme="1"/>
      <name val="Meiryo UI"/>
      <family val="3"/>
      <charset val="128"/>
    </font>
    <font>
      <sz val="11"/>
      <color theme="0" tint="-0.499984740745262"/>
      <name val="Meiryo UI"/>
      <family val="3"/>
      <charset val="128"/>
    </font>
    <font>
      <sz val="1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0070C0"/>
      <name val="Meiryo UI"/>
      <family val="3"/>
      <charset val="128"/>
    </font>
    <font>
      <sz val="6"/>
      <name val="Yu Gothic"/>
      <family val="2"/>
      <charset val="128"/>
      <scheme val="minor"/>
    </font>
    <font>
      <b/>
      <sz val="11"/>
      <name val="Meiryo UI"/>
      <family val="3"/>
      <charset val="128"/>
    </font>
    <font>
      <sz val="18"/>
      <name val="Meiryo UI"/>
      <family val="3"/>
      <charset val="128"/>
    </font>
    <font>
      <sz val="11"/>
      <color rgb="FF00B050"/>
      <name val="Meiryo UI"/>
      <family val="3"/>
      <charset val="128"/>
    </font>
    <font>
      <sz val="11"/>
      <color theme="1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trike/>
      <sz val="11"/>
      <name val="Meiryo UI"/>
      <family val="3"/>
      <charset val="128"/>
    </font>
    <font>
      <sz val="10"/>
      <name val="Meiryo UI"/>
      <family val="3"/>
      <charset val="128"/>
    </font>
    <font>
      <sz val="10"/>
      <color theme="0" tint="-0.499984740745262"/>
      <name val="Meiryo UI"/>
      <family val="3"/>
      <charset val="128"/>
    </font>
    <font>
      <sz val="18"/>
      <color theme="0" tint="-0.499984740745262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" fillId="0" borderId="0">
      <alignment vertical="center"/>
    </xf>
  </cellStyleXfs>
  <cellXfs count="19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3" xfId="0" applyFont="1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Fill="1" applyBorder="1" applyAlignment="1">
      <alignment wrapText="1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6" fillId="0" borderId="3" xfId="0" applyFont="1" applyBorder="1"/>
    <xf numFmtId="0" fontId="5" fillId="0" borderId="3" xfId="0" applyFont="1" applyBorder="1" applyAlignment="1">
      <alignment wrapText="1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0" fillId="0" borderId="6" xfId="0" applyBorder="1"/>
    <xf numFmtId="0" fontId="0" fillId="0" borderId="0" xfId="0" applyBorder="1"/>
    <xf numFmtId="0" fontId="5" fillId="0" borderId="8" xfId="0" applyFont="1" applyBorder="1"/>
    <xf numFmtId="0" fontId="5" fillId="0" borderId="3" xfId="0" applyFont="1" applyFill="1" applyBorder="1" applyAlignment="1">
      <alignment wrapText="1"/>
    </xf>
    <xf numFmtId="0" fontId="7" fillId="0" borderId="0" xfId="1" applyFont="1">
      <alignment vertical="center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center" vertical="center"/>
    </xf>
    <xf numFmtId="0" fontId="7" fillId="2" borderId="9" xfId="1" applyFont="1" applyFill="1" applyBorder="1" applyAlignment="1">
      <alignment horizontal="left" vertical="center" wrapText="1" readingOrder="1"/>
    </xf>
    <xf numFmtId="0" fontId="11" fillId="0" borderId="0" xfId="1" applyFont="1">
      <alignment vertical="center"/>
    </xf>
    <xf numFmtId="0" fontId="7" fillId="0" borderId="0" xfId="1" applyFont="1" applyAlignment="1">
      <alignment horizontal="left" vertical="center"/>
    </xf>
    <xf numFmtId="0" fontId="7" fillId="3" borderId="2" xfId="0" applyFont="1" applyFill="1" applyBorder="1" applyAlignment="1">
      <alignment horizontal="left" vertical="center" wrapText="1" readingOrder="1"/>
    </xf>
    <xf numFmtId="0" fontId="7" fillId="3" borderId="2" xfId="1" applyFont="1" applyFill="1" applyBorder="1" applyAlignment="1">
      <alignment horizontal="left" vertical="center" wrapText="1" readingOrder="1"/>
    </xf>
    <xf numFmtId="0" fontId="8" fillId="3" borderId="2" xfId="1" applyFont="1" applyFill="1" applyBorder="1" applyAlignment="1">
      <alignment horizontal="left" vertical="center" wrapText="1" readingOrder="1"/>
    </xf>
    <xf numFmtId="0" fontId="7" fillId="3" borderId="2" xfId="0" applyFont="1" applyFill="1" applyBorder="1" applyAlignment="1">
      <alignment horizontal="left" vertical="center" wrapText="1"/>
    </xf>
    <xf numFmtId="0" fontId="7" fillId="3" borderId="4" xfId="1" applyFont="1" applyFill="1" applyBorder="1" applyAlignment="1">
      <alignment horizontal="left" vertical="center" wrapText="1" readingOrder="1"/>
    </xf>
    <xf numFmtId="0" fontId="7" fillId="3" borderId="4" xfId="1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vertical="top" wrapText="1"/>
    </xf>
    <xf numFmtId="0" fontId="12" fillId="3" borderId="2" xfId="1" applyFont="1" applyFill="1" applyBorder="1" applyAlignment="1">
      <alignment horizontal="left" vertical="top" wrapText="1"/>
    </xf>
    <xf numFmtId="0" fontId="7" fillId="3" borderId="2" xfId="1" applyFont="1" applyFill="1" applyBorder="1">
      <alignment vertical="center"/>
    </xf>
    <xf numFmtId="0" fontId="12" fillId="3" borderId="2" xfId="0" applyFont="1" applyFill="1" applyBorder="1" applyAlignment="1">
      <alignment horizontal="left" vertical="top" wrapText="1"/>
    </xf>
    <xf numFmtId="0" fontId="7" fillId="3" borderId="2" xfId="1" applyFont="1" applyFill="1" applyBorder="1" applyAlignment="1">
      <alignment horizontal="left" vertical="center" wrapText="1"/>
    </xf>
    <xf numFmtId="0" fontId="7" fillId="3" borderId="0" xfId="1" applyFont="1" applyFill="1">
      <alignment vertical="center"/>
    </xf>
    <xf numFmtId="0" fontId="7" fillId="3" borderId="0" xfId="1" applyFont="1" applyFill="1" applyAlignment="1">
      <alignment horizontal="left" vertical="center"/>
    </xf>
    <xf numFmtId="0" fontId="13" fillId="3" borderId="2" xfId="1" applyFont="1" applyFill="1" applyBorder="1" applyAlignment="1">
      <alignment horizontal="left" vertical="center" wrapText="1" readingOrder="1"/>
    </xf>
    <xf numFmtId="0" fontId="7" fillId="4" borderId="0" xfId="1" applyFont="1" applyFill="1">
      <alignment vertical="center"/>
    </xf>
    <xf numFmtId="0" fontId="7" fillId="4" borderId="2" xfId="1" applyFont="1" applyFill="1" applyBorder="1" applyAlignment="1">
      <alignment horizontal="left" vertical="center" wrapText="1" readingOrder="1"/>
    </xf>
    <xf numFmtId="0" fontId="7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>
      <alignment vertical="center"/>
    </xf>
    <xf numFmtId="0" fontId="7" fillId="4" borderId="0" xfId="1" applyFont="1" applyFill="1" applyAlignment="1">
      <alignment horizontal="center" vertical="center"/>
    </xf>
    <xf numFmtId="0" fontId="5" fillId="3" borderId="2" xfId="1" applyFont="1" applyFill="1" applyBorder="1" applyAlignment="1">
      <alignment horizontal="left" vertical="center" wrapText="1" readingOrder="1"/>
    </xf>
    <xf numFmtId="0" fontId="5" fillId="3" borderId="2" xfId="1" applyFont="1" applyFill="1" applyBorder="1" applyAlignment="1">
      <alignment horizontal="left" vertical="center" wrapText="1"/>
    </xf>
    <xf numFmtId="0" fontId="5" fillId="3" borderId="2" xfId="1" applyFont="1" applyFill="1" applyBorder="1">
      <alignment vertical="center"/>
    </xf>
    <xf numFmtId="0" fontId="7" fillId="3" borderId="0" xfId="1" applyFont="1" applyFill="1" applyAlignment="1">
      <alignment horizontal="center" vertical="center"/>
    </xf>
    <xf numFmtId="0" fontId="11" fillId="4" borderId="0" xfId="1" applyFont="1" applyFill="1">
      <alignment vertical="center"/>
    </xf>
    <xf numFmtId="0" fontId="7" fillId="4" borderId="0" xfId="1" applyFont="1" applyFill="1" applyAlignment="1">
      <alignment horizontal="left" vertical="center"/>
    </xf>
    <xf numFmtId="0" fontId="11" fillId="3" borderId="0" xfId="2" applyFont="1" applyFill="1">
      <alignment vertical="center"/>
    </xf>
    <xf numFmtId="0" fontId="7" fillId="3" borderId="0" xfId="2" applyFont="1" applyFill="1">
      <alignment vertical="center"/>
    </xf>
    <xf numFmtId="0" fontId="7" fillId="3" borderId="0" xfId="2" applyFont="1" applyFill="1" applyAlignment="1">
      <alignment horizontal="left" vertical="center"/>
    </xf>
    <xf numFmtId="0" fontId="16" fillId="0" borderId="0" xfId="3"/>
    <xf numFmtId="0" fontId="16" fillId="0" borderId="0" xfId="3" applyAlignment="1">
      <alignment horizontal="center"/>
    </xf>
    <xf numFmtId="0" fontId="7" fillId="5" borderId="2" xfId="2" applyFont="1" applyFill="1" applyBorder="1" applyAlignment="1">
      <alignment horizontal="left" vertical="center" wrapText="1" readingOrder="1"/>
    </xf>
    <xf numFmtId="0" fontId="7" fillId="5" borderId="2" xfId="2" applyFont="1" applyFill="1" applyBorder="1" applyAlignment="1">
      <alignment horizontal="left" vertical="center" wrapText="1"/>
    </xf>
    <xf numFmtId="0" fontId="7" fillId="3" borderId="0" xfId="4" applyFont="1" applyFill="1">
      <alignment vertical="center"/>
    </xf>
    <xf numFmtId="0" fontId="7" fillId="5" borderId="2" xfId="4" applyFont="1" applyFill="1" applyBorder="1" applyAlignment="1">
      <alignment horizontal="left" vertical="center" wrapText="1" readingOrder="1"/>
    </xf>
    <xf numFmtId="0" fontId="12" fillId="5" borderId="2" xfId="4" applyFont="1" applyFill="1" applyBorder="1" applyAlignment="1">
      <alignment horizontal="left" vertical="top" wrapText="1"/>
    </xf>
    <xf numFmtId="0" fontId="12" fillId="5" borderId="2" xfId="4" applyFont="1" applyFill="1" applyBorder="1" applyAlignment="1">
      <alignment vertical="top" wrapText="1"/>
    </xf>
    <xf numFmtId="0" fontId="7" fillId="3" borderId="2" xfId="4" applyFont="1" applyFill="1" applyBorder="1" applyAlignment="1">
      <alignment horizontal="left" vertical="center" wrapText="1" readingOrder="1"/>
    </xf>
    <xf numFmtId="0" fontId="7" fillId="3" borderId="2" xfId="2" applyFont="1" applyFill="1" applyBorder="1" applyAlignment="1">
      <alignment horizontal="left" vertical="center" wrapText="1" readingOrder="1"/>
    </xf>
    <xf numFmtId="0" fontId="7" fillId="3" borderId="2" xfId="3" applyFont="1" applyFill="1" applyBorder="1" applyAlignment="1">
      <alignment horizontal="left" vertical="center" wrapText="1" readingOrder="1"/>
    </xf>
    <xf numFmtId="0" fontId="7" fillId="3" borderId="2" xfId="3" applyFont="1" applyFill="1" applyBorder="1" applyAlignment="1">
      <alignment horizontal="left" vertical="center" wrapText="1"/>
    </xf>
    <xf numFmtId="0" fontId="12" fillId="3" borderId="2" xfId="4" applyFont="1" applyFill="1" applyBorder="1" applyAlignment="1">
      <alignment vertical="top" wrapText="1"/>
    </xf>
    <xf numFmtId="0" fontId="12" fillId="5" borderId="2" xfId="2" applyFont="1" applyFill="1" applyBorder="1" applyAlignment="1">
      <alignment vertical="top" wrapText="1"/>
    </xf>
    <xf numFmtId="0" fontId="7" fillId="3" borderId="2" xfId="2" applyFont="1" applyFill="1" applyBorder="1" applyAlignment="1">
      <alignment horizontal="left" vertical="center" wrapText="1"/>
    </xf>
    <xf numFmtId="0" fontId="12" fillId="3" borderId="2" xfId="2" applyFont="1" applyFill="1" applyBorder="1" applyAlignment="1">
      <alignment vertical="top" wrapText="1"/>
    </xf>
    <xf numFmtId="0" fontId="11" fillId="3" borderId="0" xfId="1" applyFont="1" applyFill="1">
      <alignment vertical="center"/>
    </xf>
    <xf numFmtId="0" fontId="12" fillId="3" borderId="2" xfId="1" applyFont="1" applyFill="1" applyBorder="1" applyAlignment="1">
      <alignment vertical="top" wrapText="1"/>
    </xf>
    <xf numFmtId="0" fontId="9" fillId="3" borderId="2" xfId="1" applyFont="1" applyFill="1" applyBorder="1" applyAlignment="1">
      <alignment horizontal="left" vertical="center" wrapText="1" readingOrder="1"/>
    </xf>
    <xf numFmtId="0" fontId="9" fillId="3" borderId="2" xfId="1" applyFont="1" applyFill="1" applyBorder="1" applyAlignment="1">
      <alignment horizontal="left" vertical="center" wrapText="1"/>
    </xf>
    <xf numFmtId="0" fontId="17" fillId="0" borderId="0" xfId="3" applyFont="1" applyAlignment="1">
      <alignment horizontal="center"/>
    </xf>
    <xf numFmtId="0" fontId="12" fillId="3" borderId="2" xfId="2" applyFont="1" applyFill="1" applyBorder="1" applyAlignment="1">
      <alignment horizontal="left" vertical="top" wrapText="1"/>
    </xf>
    <xf numFmtId="0" fontId="12" fillId="5" borderId="2" xfId="2" applyFont="1" applyFill="1" applyBorder="1" applyAlignment="1">
      <alignment horizontal="left" vertical="top" wrapText="1"/>
    </xf>
    <xf numFmtId="0" fontId="7" fillId="5" borderId="2" xfId="4" applyFont="1" applyFill="1" applyBorder="1" applyAlignment="1">
      <alignment horizontal="left" vertical="center" wrapText="1"/>
    </xf>
    <xf numFmtId="0" fontId="7" fillId="3" borderId="0" xfId="2" applyFont="1" applyFill="1" applyBorder="1" applyAlignment="1">
      <alignment horizontal="left" vertical="center" wrapText="1" readingOrder="1"/>
    </xf>
    <xf numFmtId="0" fontId="12" fillId="3" borderId="0" xfId="2" applyFont="1" applyFill="1" applyBorder="1" applyAlignment="1">
      <alignment horizontal="left" vertical="top" wrapText="1"/>
    </xf>
    <xf numFmtId="0" fontId="12" fillId="3" borderId="0" xfId="2" applyFont="1" applyFill="1" applyBorder="1" applyAlignment="1">
      <alignment vertical="top" wrapText="1"/>
    </xf>
    <xf numFmtId="0" fontId="7" fillId="3" borderId="2" xfId="2" applyFont="1" applyFill="1" applyBorder="1" applyAlignment="1">
      <alignment horizontal="left" vertical="top" wrapText="1"/>
    </xf>
    <xf numFmtId="0" fontId="7" fillId="3" borderId="2" xfId="2" applyFont="1" applyFill="1" applyBorder="1" applyAlignment="1">
      <alignment vertical="top" wrapText="1"/>
    </xf>
    <xf numFmtId="0" fontId="7" fillId="5" borderId="2" xfId="2" applyFont="1" applyFill="1" applyBorder="1" applyAlignment="1">
      <alignment horizontal="left" vertical="top" wrapText="1"/>
    </xf>
    <xf numFmtId="0" fontId="7" fillId="5" borderId="2" xfId="2" applyFont="1" applyFill="1" applyBorder="1" applyAlignment="1">
      <alignment vertical="top" wrapText="1"/>
    </xf>
    <xf numFmtId="0" fontId="6" fillId="3" borderId="0" xfId="2" applyFont="1" applyFill="1">
      <alignment vertical="center"/>
    </xf>
    <xf numFmtId="0" fontId="18" fillId="5" borderId="2" xfId="2" applyFont="1" applyFill="1" applyBorder="1" applyAlignment="1">
      <alignment horizontal="left" vertical="center" wrapText="1" readingOrder="1"/>
    </xf>
    <xf numFmtId="0" fontId="7" fillId="3" borderId="2" xfId="4" applyFont="1" applyFill="1" applyBorder="1" applyAlignment="1">
      <alignment horizontal="left" vertical="center" wrapText="1"/>
    </xf>
    <xf numFmtId="0" fontId="6" fillId="4" borderId="0" xfId="1" applyFont="1" applyFill="1">
      <alignment vertical="center"/>
    </xf>
    <xf numFmtId="0" fontId="6" fillId="4" borderId="0" xfId="1" applyFont="1" applyFill="1" applyAlignment="1">
      <alignment horizontal="left" vertical="center"/>
    </xf>
    <xf numFmtId="0" fontId="12" fillId="4" borderId="2" xfId="1" applyFont="1" applyFill="1" applyBorder="1" applyAlignment="1">
      <alignment horizontal="left" vertical="top" wrapText="1"/>
    </xf>
    <xf numFmtId="0" fontId="12" fillId="4" borderId="2" xfId="1" applyFont="1" applyFill="1" applyBorder="1" applyAlignment="1">
      <alignment vertical="top" wrapText="1"/>
    </xf>
    <xf numFmtId="0" fontId="9" fillId="4" borderId="2" xfId="1" applyFont="1" applyFill="1" applyBorder="1" applyAlignment="1">
      <alignment horizontal="left" vertical="center" wrapText="1" readingOrder="1"/>
    </xf>
    <xf numFmtId="0" fontId="7" fillId="3" borderId="0" xfId="1" applyFont="1" applyFill="1" applyBorder="1" applyAlignment="1">
      <alignment horizontal="left" vertical="center" wrapText="1" readingOrder="1"/>
    </xf>
    <xf numFmtId="0" fontId="9" fillId="3" borderId="0" xfId="1" applyFont="1" applyFill="1" applyBorder="1" applyAlignment="1">
      <alignment horizontal="left" vertical="center" wrapText="1" readingOrder="1"/>
    </xf>
    <xf numFmtId="0" fontId="7" fillId="3" borderId="0" xfId="1" applyFont="1" applyFill="1" applyBorder="1" applyAlignment="1">
      <alignment horizontal="left" vertical="center" wrapText="1"/>
    </xf>
    <xf numFmtId="0" fontId="11" fillId="3" borderId="0" xfId="4" applyFont="1" applyFill="1">
      <alignment vertical="center"/>
    </xf>
    <xf numFmtId="0" fontId="7" fillId="3" borderId="0" xfId="4" applyFont="1" applyFill="1" applyAlignment="1">
      <alignment horizontal="left" vertical="center"/>
    </xf>
    <xf numFmtId="0" fontId="19" fillId="3" borderId="0" xfId="2" applyFont="1" applyFill="1">
      <alignment vertical="center"/>
    </xf>
    <xf numFmtId="0" fontId="19" fillId="3" borderId="2" xfId="2" applyFont="1" applyFill="1" applyBorder="1" applyAlignment="1">
      <alignment vertical="top" wrapText="1"/>
    </xf>
    <xf numFmtId="0" fontId="19" fillId="3" borderId="0" xfId="4" applyFont="1" applyFill="1">
      <alignment vertical="center"/>
    </xf>
    <xf numFmtId="0" fontId="7" fillId="5" borderId="2" xfId="4" applyFont="1" applyFill="1" applyBorder="1" applyAlignment="1">
      <alignment horizontal="left" vertical="top" wrapText="1"/>
    </xf>
    <xf numFmtId="0" fontId="7" fillId="3" borderId="2" xfId="4" applyFont="1" applyFill="1" applyBorder="1" applyAlignment="1">
      <alignment horizontal="left" vertical="top" wrapText="1"/>
    </xf>
    <xf numFmtId="0" fontId="7" fillId="5" borderId="2" xfId="3" applyFont="1" applyFill="1" applyBorder="1" applyAlignment="1">
      <alignment horizontal="left" vertical="center" wrapText="1" readingOrder="1"/>
    </xf>
    <xf numFmtId="0" fontId="19" fillId="5" borderId="2" xfId="2" applyFont="1" applyFill="1" applyBorder="1" applyAlignment="1">
      <alignment vertical="top" wrapText="1"/>
    </xf>
    <xf numFmtId="0" fontId="19" fillId="4" borderId="0" xfId="1" applyFont="1" applyFill="1">
      <alignment vertical="center"/>
    </xf>
    <xf numFmtId="0" fontId="7" fillId="4" borderId="2" xfId="0" applyFont="1" applyFill="1" applyBorder="1" applyAlignment="1">
      <alignment horizontal="left" vertical="center" wrapText="1" readingOrder="1"/>
    </xf>
    <xf numFmtId="0" fontId="8" fillId="4" borderId="2" xfId="1" applyFont="1" applyFill="1" applyBorder="1" applyAlignment="1">
      <alignment horizontal="left" vertical="center" wrapText="1" readingOrder="1"/>
    </xf>
    <xf numFmtId="0" fontId="7" fillId="4" borderId="2" xfId="1" applyFont="1" applyFill="1" applyBorder="1" applyAlignment="1">
      <alignment horizontal="left" vertical="top" wrapText="1"/>
    </xf>
    <xf numFmtId="0" fontId="19" fillId="4" borderId="2" xfId="1" applyFont="1" applyFill="1" applyBorder="1" applyAlignment="1">
      <alignment vertical="top" wrapText="1"/>
    </xf>
    <xf numFmtId="0" fontId="20" fillId="4" borderId="0" xfId="1" applyFont="1" applyFill="1">
      <alignment vertical="center"/>
    </xf>
    <xf numFmtId="0" fontId="21" fillId="4" borderId="2" xfId="1" applyFont="1" applyFill="1" applyBorder="1" applyAlignment="1">
      <alignment horizontal="left" vertical="top" wrapText="1"/>
    </xf>
    <xf numFmtId="0" fontId="20" fillId="4" borderId="2" xfId="1" applyFont="1" applyFill="1" applyBorder="1" applyAlignment="1">
      <alignment vertical="top" wrapText="1"/>
    </xf>
    <xf numFmtId="0" fontId="6" fillId="4" borderId="2" xfId="1" applyFont="1" applyFill="1" applyBorder="1" applyAlignment="1">
      <alignment vertical="top" wrapText="1"/>
    </xf>
    <xf numFmtId="0" fontId="5" fillId="4" borderId="2" xfId="1" applyFont="1" applyFill="1" applyBorder="1" applyAlignment="1">
      <alignment horizontal="left" vertical="center" wrapText="1" readingOrder="1"/>
    </xf>
    <xf numFmtId="0" fontId="7" fillId="4" borderId="2" xfId="1" applyFont="1" applyFill="1" applyBorder="1" applyAlignment="1">
      <alignment vertical="top" wrapText="1"/>
    </xf>
    <xf numFmtId="0" fontId="19" fillId="3" borderId="0" xfId="1" applyFont="1" applyFill="1">
      <alignment vertical="center"/>
    </xf>
    <xf numFmtId="0" fontId="7" fillId="3" borderId="2" xfId="1" applyFont="1" applyFill="1" applyBorder="1" applyAlignment="1">
      <alignment horizontal="left" vertical="top" wrapText="1"/>
    </xf>
    <xf numFmtId="0" fontId="19" fillId="3" borderId="2" xfId="1" applyFont="1" applyFill="1" applyBorder="1" applyAlignment="1">
      <alignment vertical="top" wrapText="1"/>
    </xf>
    <xf numFmtId="0" fontId="6" fillId="3" borderId="0" xfId="1" applyFont="1" applyFill="1">
      <alignment vertical="center"/>
    </xf>
    <xf numFmtId="0" fontId="6" fillId="3" borderId="0" xfId="1" applyFont="1" applyFill="1" applyAlignment="1">
      <alignment horizontal="left" vertical="center"/>
    </xf>
    <xf numFmtId="0" fontId="20" fillId="3" borderId="0" xfId="1" applyFont="1" applyFill="1">
      <alignment vertical="center"/>
    </xf>
    <xf numFmtId="0" fontId="21" fillId="3" borderId="2" xfId="1" applyFont="1" applyFill="1" applyBorder="1" applyAlignment="1">
      <alignment horizontal="left" vertical="top" wrapText="1"/>
    </xf>
    <xf numFmtId="0" fontId="20" fillId="3" borderId="2" xfId="1" applyFont="1" applyFill="1" applyBorder="1" applyAlignment="1">
      <alignment vertical="top" wrapText="1"/>
    </xf>
    <xf numFmtId="0" fontId="7" fillId="3" borderId="0" xfId="2" applyFont="1" applyFill="1" applyBorder="1">
      <alignment vertical="center"/>
    </xf>
    <xf numFmtId="0" fontId="7" fillId="3" borderId="0" xfId="2" applyFont="1" applyFill="1" applyBorder="1" applyAlignment="1">
      <alignment horizontal="left" vertical="center" wrapText="1"/>
    </xf>
    <xf numFmtId="0" fontId="7" fillId="3" borderId="0" xfId="2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left" vertical="center" wrapText="1" readingOrder="1"/>
    </xf>
    <xf numFmtId="0" fontId="7" fillId="3" borderId="0" xfId="0" applyFont="1" applyFill="1" applyBorder="1" applyAlignment="1">
      <alignment horizontal="left" vertical="center" wrapText="1"/>
    </xf>
    <xf numFmtId="0" fontId="5" fillId="0" borderId="0" xfId="0" applyFont="1" applyFill="1" applyBorder="1"/>
    <xf numFmtId="0" fontId="7" fillId="0" borderId="0" xfId="5" applyFont="1">
      <alignment vertical="center"/>
    </xf>
    <xf numFmtId="0" fontId="7" fillId="0" borderId="0" xfId="5" applyFont="1" applyAlignment="1">
      <alignment horizontal="center" vertical="center"/>
    </xf>
    <xf numFmtId="0" fontId="7" fillId="0" borderId="0" xfId="5" applyFont="1" applyAlignment="1">
      <alignment vertical="center" wrapText="1"/>
    </xf>
    <xf numFmtId="0" fontId="7" fillId="2" borderId="9" xfId="5" applyFont="1" applyFill="1" applyBorder="1" applyAlignment="1">
      <alignment horizontal="left" vertical="center" wrapText="1" readingOrder="1"/>
    </xf>
    <xf numFmtId="0" fontId="11" fillId="0" borderId="0" xfId="5" applyFont="1">
      <alignment vertical="center"/>
    </xf>
    <xf numFmtId="0" fontId="7" fillId="0" borderId="0" xfId="5" applyFont="1" applyAlignment="1">
      <alignment horizontal="left" vertical="center"/>
    </xf>
    <xf numFmtId="0" fontId="7" fillId="3" borderId="2" xfId="5" applyFont="1" applyFill="1" applyBorder="1" applyAlignment="1">
      <alignment horizontal="left" vertical="center" wrapText="1" readingOrder="1"/>
    </xf>
    <xf numFmtId="0" fontId="8" fillId="3" borderId="2" xfId="5" applyFont="1" applyFill="1" applyBorder="1" applyAlignment="1">
      <alignment horizontal="left" vertical="center" wrapText="1" readingOrder="1"/>
    </xf>
    <xf numFmtId="0" fontId="7" fillId="3" borderId="4" xfId="5" applyFont="1" applyFill="1" applyBorder="1" applyAlignment="1">
      <alignment horizontal="left" vertical="center" wrapText="1" readingOrder="1"/>
    </xf>
    <xf numFmtId="0" fontId="7" fillId="3" borderId="4" xfId="5" applyFont="1" applyFill="1" applyBorder="1" applyAlignment="1">
      <alignment horizontal="left" vertical="center" wrapText="1"/>
    </xf>
    <xf numFmtId="0" fontId="12" fillId="3" borderId="2" xfId="5" applyFont="1" applyFill="1" applyBorder="1" applyAlignment="1">
      <alignment horizontal="left" vertical="top" wrapText="1"/>
    </xf>
    <xf numFmtId="0" fontId="7" fillId="3" borderId="2" xfId="5" applyFont="1" applyFill="1" applyBorder="1">
      <alignment vertical="center"/>
    </xf>
    <xf numFmtId="0" fontId="7" fillId="3" borderId="2" xfId="5" applyFont="1" applyFill="1" applyBorder="1" applyAlignment="1">
      <alignment horizontal="left" vertical="center" wrapText="1"/>
    </xf>
    <xf numFmtId="0" fontId="7" fillId="3" borderId="0" xfId="5" applyFont="1" applyFill="1">
      <alignment vertical="center"/>
    </xf>
    <xf numFmtId="0" fontId="7" fillId="3" borderId="0" xfId="5" applyFont="1" applyFill="1" applyAlignment="1">
      <alignment horizontal="left" vertical="center"/>
    </xf>
    <xf numFmtId="0" fontId="13" fillId="3" borderId="2" xfId="5" applyFont="1" applyFill="1" applyBorder="1" applyAlignment="1">
      <alignment horizontal="left" vertical="center" wrapText="1" readingOrder="1"/>
    </xf>
    <xf numFmtId="0" fontId="7" fillId="4" borderId="0" xfId="5" applyFont="1" applyFill="1">
      <alignment vertical="center"/>
    </xf>
    <xf numFmtId="0" fontId="7" fillId="4" borderId="0" xfId="5" applyFont="1" applyFill="1" applyAlignment="1">
      <alignment horizontal="center" vertical="center"/>
    </xf>
    <xf numFmtId="0" fontId="7" fillId="4" borderId="2" xfId="5" applyFont="1" applyFill="1" applyBorder="1" applyAlignment="1">
      <alignment horizontal="left" vertical="center" wrapText="1" readingOrder="1"/>
    </xf>
    <xf numFmtId="0" fontId="7" fillId="4" borderId="2" xfId="5" applyFont="1" applyFill="1" applyBorder="1" applyAlignment="1">
      <alignment horizontal="left" vertical="center" wrapText="1"/>
    </xf>
    <xf numFmtId="0" fontId="7" fillId="4" borderId="2" xfId="5" applyFont="1" applyFill="1" applyBorder="1">
      <alignment vertical="center"/>
    </xf>
    <xf numFmtId="0" fontId="5" fillId="3" borderId="2" xfId="5" applyFont="1" applyFill="1" applyBorder="1" applyAlignment="1">
      <alignment horizontal="left" vertical="center" wrapText="1" readingOrder="1"/>
    </xf>
    <xf numFmtId="0" fontId="5" fillId="3" borderId="2" xfId="5" applyFont="1" applyFill="1" applyBorder="1" applyAlignment="1">
      <alignment horizontal="left" vertical="center" wrapText="1"/>
    </xf>
    <xf numFmtId="0" fontId="5" fillId="3" borderId="2" xfId="5" applyFont="1" applyFill="1" applyBorder="1">
      <alignment vertical="center"/>
    </xf>
    <xf numFmtId="0" fontId="7" fillId="3" borderId="0" xfId="5" applyFont="1" applyFill="1" applyAlignment="1">
      <alignment horizontal="center" vertical="center"/>
    </xf>
    <xf numFmtId="0" fontId="11" fillId="4" borderId="0" xfId="5" applyFont="1" applyFill="1">
      <alignment vertical="center"/>
    </xf>
    <xf numFmtId="0" fontId="11" fillId="4" borderId="0" xfId="5" applyFont="1" applyFill="1" applyAlignment="1">
      <alignment horizontal="center" vertical="center"/>
    </xf>
    <xf numFmtId="0" fontId="7" fillId="4" borderId="0" xfId="5" applyFont="1" applyFill="1" applyAlignment="1">
      <alignment horizontal="left" vertical="center"/>
    </xf>
    <xf numFmtId="0" fontId="7" fillId="3" borderId="0" xfId="2" applyFont="1" applyFill="1" applyAlignment="1">
      <alignment horizontal="center" vertical="center"/>
    </xf>
    <xf numFmtId="0" fontId="7" fillId="3" borderId="2" xfId="2" applyFont="1" applyFill="1" applyBorder="1" applyAlignment="1">
      <alignment horizontal="center" vertical="center"/>
    </xf>
    <xf numFmtId="0" fontId="11" fillId="3" borderId="0" xfId="5" applyFont="1" applyFill="1">
      <alignment vertical="center"/>
    </xf>
    <xf numFmtId="0" fontId="11" fillId="3" borderId="0" xfId="5" applyFont="1" applyFill="1" applyAlignment="1">
      <alignment horizontal="center" vertical="center"/>
    </xf>
    <xf numFmtId="0" fontId="12" fillId="3" borderId="2" xfId="5" applyFont="1" applyFill="1" applyBorder="1" applyAlignment="1">
      <alignment vertical="top" wrapText="1"/>
    </xf>
    <xf numFmtId="0" fontId="9" fillId="3" borderId="2" xfId="5" applyFont="1" applyFill="1" applyBorder="1" applyAlignment="1">
      <alignment horizontal="left" vertical="center" wrapText="1" readingOrder="1"/>
    </xf>
    <xf numFmtId="0" fontId="9" fillId="3" borderId="2" xfId="5" applyFont="1" applyFill="1" applyBorder="1" applyAlignment="1">
      <alignment horizontal="left" vertical="center" wrapText="1"/>
    </xf>
    <xf numFmtId="0" fontId="6" fillId="3" borderId="0" xfId="2" applyFont="1" applyFill="1" applyAlignment="1">
      <alignment horizontal="center" vertical="center"/>
    </xf>
    <xf numFmtId="0" fontId="6" fillId="4" borderId="0" xfId="5" applyFont="1" applyFill="1">
      <alignment vertical="center"/>
    </xf>
    <xf numFmtId="0" fontId="6" fillId="4" borderId="0" xfId="5" applyFont="1" applyFill="1" applyAlignment="1">
      <alignment horizontal="left" vertical="center"/>
    </xf>
    <xf numFmtId="0" fontId="6" fillId="4" borderId="0" xfId="5" applyFont="1" applyFill="1" applyAlignment="1">
      <alignment horizontal="center" vertical="center"/>
    </xf>
    <xf numFmtId="0" fontId="12" fillId="4" borderId="2" xfId="5" applyFont="1" applyFill="1" applyBorder="1" applyAlignment="1">
      <alignment horizontal="left" vertical="top" wrapText="1"/>
    </xf>
    <xf numFmtId="0" fontId="12" fillId="4" borderId="2" xfId="5" applyFont="1" applyFill="1" applyBorder="1" applyAlignment="1">
      <alignment vertical="top" wrapText="1"/>
    </xf>
    <xf numFmtId="0" fontId="7" fillId="3" borderId="2" xfId="4" applyFont="1" applyFill="1" applyBorder="1" applyAlignment="1">
      <alignment horizontal="center" vertical="center"/>
    </xf>
    <xf numFmtId="0" fontId="9" fillId="4" borderId="2" xfId="5" applyFont="1" applyFill="1" applyBorder="1" applyAlignment="1">
      <alignment horizontal="left" vertical="center" wrapText="1" readingOrder="1"/>
    </xf>
    <xf numFmtId="0" fontId="7" fillId="3" borderId="0" xfId="5" applyFont="1" applyFill="1" applyBorder="1" applyAlignment="1">
      <alignment horizontal="left" vertical="center" wrapText="1" readingOrder="1"/>
    </xf>
    <xf numFmtId="0" fontId="9" fillId="3" borderId="0" xfId="5" applyFont="1" applyFill="1" applyBorder="1" applyAlignment="1">
      <alignment horizontal="left" vertical="center" wrapText="1" readingOrder="1"/>
    </xf>
    <xf numFmtId="0" fontId="7" fillId="3" borderId="0" xfId="5" applyFont="1" applyFill="1" applyBorder="1" applyAlignment="1">
      <alignment horizontal="left" vertical="center" wrapText="1"/>
    </xf>
    <xf numFmtId="0" fontId="7" fillId="3" borderId="0" xfId="4" applyFont="1" applyFill="1" applyAlignment="1">
      <alignment horizontal="center" vertical="center"/>
    </xf>
    <xf numFmtId="0" fontId="19" fillId="4" borderId="0" xfId="5" applyFont="1" applyFill="1">
      <alignment vertical="center"/>
    </xf>
    <xf numFmtId="0" fontId="8" fillId="4" borderId="2" xfId="5" applyFont="1" applyFill="1" applyBorder="1" applyAlignment="1">
      <alignment horizontal="left" vertical="center" wrapText="1" readingOrder="1"/>
    </xf>
    <xf numFmtId="0" fontId="7" fillId="4" borderId="2" xfId="5" applyFont="1" applyFill="1" applyBorder="1" applyAlignment="1">
      <alignment horizontal="left" vertical="top" wrapText="1"/>
    </xf>
    <xf numFmtId="0" fontId="19" fillId="4" borderId="2" xfId="5" applyFont="1" applyFill="1" applyBorder="1" applyAlignment="1">
      <alignment vertical="top" wrapText="1"/>
    </xf>
    <xf numFmtId="0" fontId="20" fillId="4" borderId="0" xfId="5" applyFont="1" applyFill="1">
      <alignment vertical="center"/>
    </xf>
    <xf numFmtId="0" fontId="21" fillId="4" borderId="2" xfId="5" applyFont="1" applyFill="1" applyBorder="1" applyAlignment="1">
      <alignment horizontal="left" vertical="top" wrapText="1"/>
    </xf>
    <xf numFmtId="0" fontId="20" fillId="4" borderId="2" xfId="5" applyFont="1" applyFill="1" applyBorder="1" applyAlignment="1">
      <alignment vertical="top" wrapText="1"/>
    </xf>
    <xf numFmtId="0" fontId="6" fillId="4" borderId="2" xfId="5" applyFont="1" applyFill="1" applyBorder="1" applyAlignment="1">
      <alignment vertical="top" wrapText="1"/>
    </xf>
    <xf numFmtId="0" fontId="5" fillId="4" borderId="2" xfId="5" applyFont="1" applyFill="1" applyBorder="1" applyAlignment="1">
      <alignment horizontal="left" vertical="center" wrapText="1" readingOrder="1"/>
    </xf>
    <xf numFmtId="0" fontId="7" fillId="4" borderId="2" xfId="5" applyFont="1" applyFill="1" applyBorder="1" applyAlignment="1">
      <alignment vertical="top" wrapText="1"/>
    </xf>
    <xf numFmtId="0" fontId="19" fillId="3" borderId="0" xfId="5" applyFont="1" applyFill="1">
      <alignment vertical="center"/>
    </xf>
    <xf numFmtId="0" fontId="7" fillId="3" borderId="2" xfId="5" applyFont="1" applyFill="1" applyBorder="1" applyAlignment="1">
      <alignment horizontal="left" vertical="top" wrapText="1"/>
    </xf>
    <xf numFmtId="0" fontId="19" fillId="3" borderId="2" xfId="5" applyFont="1" applyFill="1" applyBorder="1" applyAlignment="1">
      <alignment vertical="top" wrapText="1"/>
    </xf>
    <xf numFmtId="0" fontId="6" fillId="3" borderId="0" xfId="5" applyFont="1" applyFill="1">
      <alignment vertical="center"/>
    </xf>
    <xf numFmtId="0" fontId="6" fillId="3" borderId="0" xfId="5" applyFont="1" applyFill="1" applyAlignment="1">
      <alignment horizontal="left" vertical="center"/>
    </xf>
    <xf numFmtId="0" fontId="20" fillId="3" borderId="0" xfId="5" applyFont="1" applyFill="1">
      <alignment vertical="center"/>
    </xf>
    <xf numFmtId="0" fontId="6" fillId="3" borderId="0" xfId="5" applyFont="1" applyFill="1" applyAlignment="1">
      <alignment horizontal="center" vertical="center"/>
    </xf>
    <xf numFmtId="0" fontId="21" fillId="3" borderId="2" xfId="5" applyFont="1" applyFill="1" applyBorder="1" applyAlignment="1">
      <alignment horizontal="left" vertical="top" wrapText="1"/>
    </xf>
    <xf numFmtId="0" fontId="20" fillId="3" borderId="2" xfId="5" applyFont="1" applyFill="1" applyBorder="1" applyAlignment="1">
      <alignment vertical="top" wrapText="1"/>
    </xf>
  </cellXfs>
  <cellStyles count="6">
    <cellStyle name="標準" xfId="0" builtinId="0"/>
    <cellStyle name="標準 2" xfId="1"/>
    <cellStyle name="標準 2 2" xfId="5"/>
    <cellStyle name="標準 2 2 2" xfId="2"/>
    <cellStyle name="標準 2 3" xfId="3"/>
    <cellStyle name="標準 2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114298</xdr:colOff>
      <xdr:row>0</xdr:row>
      <xdr:rowOff>123826</xdr:rowOff>
    </xdr:from>
    <xdr:to>
      <xdr:col>8</xdr:col>
      <xdr:colOff>1085850</xdr:colOff>
      <xdr:row>1</xdr:row>
      <xdr:rowOff>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38C5FCD-6CFE-4596-9635-F94FAB8DC256}"/>
            </a:ext>
          </a:extLst>
        </xdr:cNvPr>
        <xdr:cNvSpPr txBox="1"/>
      </xdr:nvSpPr>
      <xdr:spPr>
        <a:xfrm>
          <a:off x="638173" y="123826"/>
          <a:ext cx="11125202" cy="403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事例モデルのコアメンバー内公開に際し、内容を見直しています。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1.</a:t>
          </a:r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協調制御事例と</a:t>
          </a:r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ECU</a:t>
          </a:r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構成</a:t>
          </a:r>
          <a:endParaRPr kumimoji="1" lang="en-US" altLang="ja-JP" sz="1100" b="1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協調制御事例として、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HEV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のアシスト、回生制御の他に、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WS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で検討した、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ACC-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回生ブレーキとアイドルストップが事例モデルの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CAN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に反映されています。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ACC_ECU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の車両加速度要求出力を入力し、車両前進トルク、制動トルクを、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HEV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ECU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、ブレーキ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ECU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に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出力する車両制御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ECU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が在りませんでした。不足を補うため、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Vehicle-Motion-Control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ECU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を追加し、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ACC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は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VCM_ECU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の機能の一部とします。</a:t>
          </a:r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アイドルストップはエアコンとの協調制御を追加するため、エアコン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ECU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を追加します。</a:t>
          </a:r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en-US" altLang="ja-JP" sz="1100" b="1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2.ECU</a:t>
          </a:r>
          <a:r>
            <a:rPr kumimoji="1" lang="ja-JP" altLang="en-US" sz="1100" b="1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の分類</a:t>
          </a:r>
          <a:endParaRPr kumimoji="1" lang="en-US" altLang="ja-JP" sz="1100" b="1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プラントモデルガイドラインの車両制御、パワトレ制御、シャシー制御、ボディー制御の分類に対し、自動運転、センシング系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ECU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の追加に対応した分類にしたいと思います。</a:t>
          </a:r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案　情報系、車両制御、パワトレ制御、ボディー制御の分類</a:t>
          </a:r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en-US" altLang="ja-JP" sz="1100" b="1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3.CAN</a:t>
          </a:r>
          <a:r>
            <a:rPr kumimoji="1" lang="ja-JP" altLang="en-US" sz="1100" b="1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バス構成</a:t>
          </a:r>
          <a:endParaRPr kumimoji="1" lang="en-US" altLang="ja-JP" sz="1100" b="1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簡易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CAN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モデルでは、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ECU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分類に従った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CAN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バス構成にしていましたが、詳細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CAN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モデル作成のため構成を見直したいと思います。</a:t>
          </a:r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案　車両制御系とパワトレ制御系としゲートウェイで接続</a:t>
          </a:r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</a:t>
          </a:r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車両協調制御事例モデルの</a:t>
          </a:r>
          <a:r>
            <a:rPr kumimoji="1" lang="en-US" altLang="ja-JP" sz="1100" b="1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ECU</a:t>
          </a:r>
          <a:r>
            <a:rPr kumimoji="1" lang="ja-JP" altLang="en-US" sz="1100" b="1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追加、</a:t>
          </a:r>
          <a:r>
            <a:rPr kumimoji="1" lang="en-US" altLang="ja-JP" sz="1100" b="1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ECU</a:t>
          </a:r>
          <a:r>
            <a:rPr kumimoji="1" lang="ja-JP" altLang="en-US" sz="1100" b="1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分類、</a:t>
          </a:r>
          <a:r>
            <a:rPr kumimoji="1" lang="en-US" altLang="ja-JP" sz="1100" b="1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CAN</a:t>
          </a:r>
          <a:r>
            <a:rPr kumimoji="1" lang="ja-JP" altLang="en-US" sz="1100" b="1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バス構成について意見をお願いします。</a:t>
          </a:r>
          <a:endParaRPr kumimoji="1" lang="en-US" altLang="ja-JP" sz="1100" b="1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114298</xdr:colOff>
      <xdr:row>0</xdr:row>
      <xdr:rowOff>123826</xdr:rowOff>
    </xdr:from>
    <xdr:to>
      <xdr:col>8</xdr:col>
      <xdr:colOff>1085850</xdr:colOff>
      <xdr:row>1</xdr:row>
      <xdr:rowOff>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E60711A-E093-446A-B8F6-C1D9BB4CED4A}"/>
            </a:ext>
          </a:extLst>
        </xdr:cNvPr>
        <xdr:cNvSpPr txBox="1"/>
      </xdr:nvSpPr>
      <xdr:spPr>
        <a:xfrm>
          <a:off x="638173" y="123826"/>
          <a:ext cx="11125202" cy="403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事例モデルのコアメンバー内公開に際し、内容を見直しています。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1.</a:t>
          </a:r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協調制御事例と</a:t>
          </a:r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ECU</a:t>
          </a:r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構成</a:t>
          </a:r>
          <a:endParaRPr kumimoji="1" lang="en-US" altLang="ja-JP" sz="1100" b="1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協調制御事例として、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HEV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のアシスト、回生制御の他に、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WS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で検討した、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ACC-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回生ブレーキとアイドルストップが事例モデルの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CAN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に反映されています。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ACC_ECU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の車両加速度要求出力を入力し、車両前進トルク、制動トルクを、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HEV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ECU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、ブレーキ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ECU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に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出力する車両制御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ECU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が在りませんでした。不足を補うため、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Vehicle-Motion-Control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ECU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を追加し、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ACC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は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VCM_ECU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の機能の一部とします。</a:t>
          </a:r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アイドルストップはエアコンとの協調制御を追加するため、エアコン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ECU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を追加します。</a:t>
          </a:r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en-US" altLang="ja-JP" sz="1100" b="1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2.ECU</a:t>
          </a:r>
          <a:r>
            <a:rPr kumimoji="1" lang="ja-JP" altLang="en-US" sz="1100" b="1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の分類</a:t>
          </a:r>
          <a:endParaRPr kumimoji="1" lang="en-US" altLang="ja-JP" sz="1100" b="1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プラントモデルガイドラインの車両制御、パワトレ制御、シャシー制御、ボディー制御の分類に対し、自動運転、センシング系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ECU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の追加に対応した分類にしたいと思います。</a:t>
          </a:r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案　情報系、車両制御、パワトレ制御、ボディー制御の分類</a:t>
          </a:r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en-US" altLang="ja-JP" sz="1100" b="1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3.CAN</a:t>
          </a:r>
          <a:r>
            <a:rPr kumimoji="1" lang="ja-JP" altLang="en-US" sz="1100" b="1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バス構成</a:t>
          </a:r>
          <a:endParaRPr kumimoji="1" lang="en-US" altLang="ja-JP" sz="1100" b="1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簡易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CAN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モデルでは、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ECU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分類に従った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CAN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バス構成にしていましたが、詳細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CAN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モデル作成のため構成を見直したいと思います。</a:t>
          </a:r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案　車両制御系とパワトレ制御系としゲートウェイで接続</a:t>
          </a:r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</a:t>
          </a:r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車両協調制御事例モデルの</a:t>
          </a:r>
          <a:r>
            <a:rPr kumimoji="1" lang="en-US" altLang="ja-JP" sz="1100" b="1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ECU</a:t>
          </a:r>
          <a:r>
            <a:rPr kumimoji="1" lang="ja-JP" altLang="en-US" sz="1100" b="1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追加、</a:t>
          </a:r>
          <a:r>
            <a:rPr kumimoji="1" lang="en-US" altLang="ja-JP" sz="1100" b="1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ECU</a:t>
          </a:r>
          <a:r>
            <a:rPr kumimoji="1" lang="ja-JP" altLang="en-US" sz="1100" b="1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分類、</a:t>
          </a:r>
          <a:r>
            <a:rPr kumimoji="1" lang="en-US" altLang="ja-JP" sz="1100" b="1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CAN</a:t>
          </a:r>
          <a:r>
            <a:rPr kumimoji="1" lang="ja-JP" altLang="en-US" sz="1100" b="1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バス構成について意見をお願いします。</a:t>
          </a:r>
          <a:endParaRPr kumimoji="1" lang="en-US" altLang="ja-JP" sz="1100" b="1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24</xdr:row>
      <xdr:rowOff>95249</xdr:rowOff>
    </xdr:from>
    <xdr:to>
      <xdr:col>10</xdr:col>
      <xdr:colOff>133350</xdr:colOff>
      <xdr:row>36</xdr:row>
      <xdr:rowOff>19050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7524301-A5E0-4B40-BDB1-5C10EBBD9297}"/>
            </a:ext>
          </a:extLst>
        </xdr:cNvPr>
        <xdr:cNvSpPr txBox="1"/>
      </xdr:nvSpPr>
      <xdr:spPr>
        <a:xfrm>
          <a:off x="5324475" y="5810249"/>
          <a:ext cx="6162675" cy="27813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b="1"/>
            <a:t>IVI</a:t>
          </a:r>
          <a:r>
            <a:rPr lang="ja-JP" altLang="en-US" b="1"/>
            <a:t>（</a:t>
          </a:r>
          <a:r>
            <a:rPr lang="en-US" altLang="ja-JP" b="1"/>
            <a:t>In-Vehicle Infotainment</a:t>
          </a:r>
          <a:r>
            <a:rPr lang="ja-JP" altLang="en-US" b="1"/>
            <a:t>：車載インフォテインメント</a:t>
          </a:r>
          <a:endParaRPr lang="en-US" altLang="ja-JP" b="1"/>
        </a:p>
        <a:p>
          <a:r>
            <a:rPr lang="ja-JP" altLang="en-US"/>
            <a:t>“インフォテインメント”とあるとおり、</a:t>
          </a:r>
          <a:r>
            <a:rPr lang="en-US" altLang="ja-JP"/>
            <a:t>IVI</a:t>
          </a:r>
          <a:r>
            <a:rPr lang="ja-JP" altLang="en-US"/>
            <a:t>システムは自動車に「インフォメーション（情報）」と「エンターテインメント（娯楽）」の機能を幅広く提供するものです。具体的には、ナビゲーション、位置情報サービス、音声通信、インターネット接続のほか、音楽や動画などのマルチメディア再生、ニュース、電子メールなどへのアクセス・検索機能などを指します。</a:t>
          </a:r>
          <a:endParaRPr lang="en-US" altLang="ja-JP"/>
        </a:p>
        <a:p>
          <a:r>
            <a:rPr kumimoji="1" lang="en-US" altLang="ja-JP" sz="1100"/>
            <a:t>http://monoist.atmarkit.co.jp/mn/articles/1102/14/news036.html</a:t>
          </a:r>
        </a:p>
        <a:p>
          <a:endParaRPr kumimoji="1" lang="en-US" altLang="ja-JP" sz="1100"/>
        </a:p>
        <a:p>
          <a:r>
            <a:rPr kumimoji="1" lang="en-US" altLang="ja-JP" sz="1100"/>
            <a:t>Radar</a:t>
          </a:r>
          <a:r>
            <a:rPr kumimoji="1" lang="ja-JP" altLang="en-US" sz="1100"/>
            <a:t> </a:t>
          </a:r>
          <a:r>
            <a:rPr kumimoji="1" lang="en-US" altLang="ja-JP" sz="1100"/>
            <a:t>Camera</a:t>
          </a:r>
          <a:r>
            <a:rPr kumimoji="1" lang="ja-JP" altLang="en-US" sz="1100"/>
            <a:t> </a:t>
          </a:r>
          <a:r>
            <a:rPr kumimoji="1" lang="en-US" altLang="ja-JP" sz="1100"/>
            <a:t>LIDAR</a:t>
          </a:r>
          <a:r>
            <a:rPr kumimoji="1" lang="ja-JP" altLang="en-US" sz="1100"/>
            <a:t>　センサフュージョン　センシング系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両方合わせて　情報系</a:t>
          </a:r>
          <a:endParaRPr kumimoji="1" lang="en-US" altLang="ja-JP" sz="1100"/>
        </a:p>
        <a:p>
          <a:r>
            <a:rPr kumimoji="1" lang="ja-JP" altLang="en-US" sz="1100"/>
            <a:t>車両制御</a:t>
          </a:r>
          <a:r>
            <a:rPr kumimoji="1" lang="en-US" altLang="ja-JP" sz="1100"/>
            <a:t>Vheicle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Control</a:t>
          </a:r>
          <a:r>
            <a:rPr kumimoji="1" lang="ja-JP" altLang="en-US" sz="1100" baseline="0"/>
            <a:t>　　旧シャシー系を含める</a:t>
          </a:r>
          <a:endParaRPr kumimoji="1" lang="en-US" altLang="ja-JP" sz="1100" baseline="0"/>
        </a:p>
        <a:p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4" workbookViewId="0">
      <selection activeCell="G30" sqref="G30"/>
    </sheetView>
  </sheetViews>
  <sheetFormatPr defaultRowHeight="18.75"/>
  <cols>
    <col min="1" max="1" width="6.875" customWidth="1"/>
    <col min="2" max="2" width="20.125" customWidth="1"/>
    <col min="3" max="3" width="28.5" customWidth="1"/>
    <col min="4" max="4" width="19.5" customWidth="1"/>
    <col min="5" max="5" width="20.125" customWidth="1"/>
    <col min="6" max="6" width="12.25" customWidth="1"/>
    <col min="7" max="7" width="17.125" customWidth="1"/>
    <col min="8" max="8" width="15.625" customWidth="1"/>
    <col min="9" max="9" width="17.875" customWidth="1"/>
  </cols>
  <sheetData>
    <row r="1" spans="1:13" ht="327.75" customHeight="1"/>
    <row r="3" spans="1:13">
      <c r="A3" s="19"/>
      <c r="B3" s="20" t="s">
        <v>9</v>
      </c>
      <c r="C3" s="20" t="s">
        <v>51</v>
      </c>
      <c r="D3" s="17" t="s">
        <v>62</v>
      </c>
      <c r="E3" s="16"/>
      <c r="F3" s="9"/>
      <c r="G3" s="15" t="s">
        <v>91</v>
      </c>
      <c r="H3" s="17" t="s">
        <v>92</v>
      </c>
      <c r="I3" s="18"/>
    </row>
    <row r="4" spans="1:13">
      <c r="A4" s="19"/>
      <c r="B4" s="14"/>
      <c r="C4" s="14"/>
      <c r="D4" s="10" t="s">
        <v>63</v>
      </c>
      <c r="E4" s="10" t="s">
        <v>64</v>
      </c>
      <c r="F4" s="9"/>
      <c r="G4" s="10" t="s">
        <v>90</v>
      </c>
      <c r="H4" s="10" t="s">
        <v>65</v>
      </c>
      <c r="I4" s="10" t="s">
        <v>66</v>
      </c>
    </row>
    <row r="5" spans="1:13">
      <c r="A5" s="19"/>
      <c r="B5" s="11"/>
      <c r="C5" s="11"/>
      <c r="D5" s="11"/>
      <c r="E5" s="11"/>
      <c r="F5" s="9"/>
      <c r="G5" s="11"/>
      <c r="H5" s="11"/>
      <c r="I5" s="11"/>
    </row>
    <row r="6" spans="1:13">
      <c r="B6" s="11" t="s">
        <v>8</v>
      </c>
      <c r="C6" s="11" t="s">
        <v>57</v>
      </c>
      <c r="D6" s="11" t="s">
        <v>61</v>
      </c>
      <c r="E6" s="11" t="s">
        <v>60</v>
      </c>
      <c r="F6" s="9"/>
      <c r="G6" s="11" t="s">
        <v>86</v>
      </c>
      <c r="H6" s="11" t="s">
        <v>77</v>
      </c>
      <c r="I6" s="11" t="s">
        <v>28</v>
      </c>
      <c r="K6" t="s">
        <v>476</v>
      </c>
    </row>
    <row r="7" spans="1:13">
      <c r="B7" s="11" t="s">
        <v>1</v>
      </c>
      <c r="C7" s="11" t="s">
        <v>58</v>
      </c>
      <c r="D7" s="11" t="s">
        <v>61</v>
      </c>
      <c r="E7" s="11" t="s">
        <v>60</v>
      </c>
      <c r="F7" s="9"/>
      <c r="G7" s="11" t="s">
        <v>86</v>
      </c>
      <c r="H7" s="11" t="s">
        <v>77</v>
      </c>
      <c r="I7" s="11" t="s">
        <v>28</v>
      </c>
      <c r="K7" t="s">
        <v>480</v>
      </c>
    </row>
    <row r="8" spans="1:13">
      <c r="B8" s="11" t="s">
        <v>0</v>
      </c>
      <c r="C8" s="11" t="s">
        <v>7</v>
      </c>
      <c r="D8" s="11" t="s">
        <v>61</v>
      </c>
      <c r="E8" s="11"/>
      <c r="F8" s="9"/>
      <c r="G8" s="11" t="s">
        <v>86</v>
      </c>
      <c r="H8" s="11"/>
      <c r="I8" s="11"/>
      <c r="K8" t="s">
        <v>477</v>
      </c>
      <c r="L8" t="s">
        <v>497</v>
      </c>
      <c r="M8" t="s">
        <v>498</v>
      </c>
    </row>
    <row r="9" spans="1:13">
      <c r="B9" s="12" t="s">
        <v>84</v>
      </c>
      <c r="C9" s="11" t="s">
        <v>21</v>
      </c>
      <c r="D9" s="11"/>
      <c r="E9" s="11" t="s">
        <v>61</v>
      </c>
      <c r="F9" s="9"/>
      <c r="G9" s="11"/>
      <c r="H9" s="11" t="s">
        <v>77</v>
      </c>
      <c r="I9" s="11" t="s">
        <v>29</v>
      </c>
    </row>
    <row r="10" spans="1:13">
      <c r="B10" s="13" t="s">
        <v>81</v>
      </c>
      <c r="C10" s="11" t="s">
        <v>70</v>
      </c>
      <c r="D10" s="11" t="s">
        <v>67</v>
      </c>
      <c r="E10" s="11" t="s">
        <v>61</v>
      </c>
      <c r="F10" s="9"/>
      <c r="G10" s="11" t="s">
        <v>87</v>
      </c>
      <c r="H10" s="11" t="s">
        <v>78</v>
      </c>
      <c r="I10" s="11" t="s">
        <v>52</v>
      </c>
      <c r="K10" t="s">
        <v>481</v>
      </c>
      <c r="L10" s="131" t="s">
        <v>490</v>
      </c>
    </row>
    <row r="11" spans="1:13" ht="6" customHeight="1">
      <c r="B11" s="12"/>
      <c r="C11" s="11"/>
      <c r="D11" s="11"/>
      <c r="E11" s="11"/>
      <c r="F11" s="9"/>
      <c r="G11" s="11"/>
      <c r="H11" s="11"/>
      <c r="I11" s="11"/>
    </row>
    <row r="12" spans="1:13">
      <c r="B12" s="11" t="s">
        <v>79</v>
      </c>
      <c r="C12" s="11" t="s">
        <v>72</v>
      </c>
      <c r="D12" s="11" t="s">
        <v>67</v>
      </c>
      <c r="E12" s="11" t="s">
        <v>67</v>
      </c>
      <c r="F12" s="9"/>
      <c r="G12" s="11" t="s">
        <v>87</v>
      </c>
      <c r="H12" s="11" t="s">
        <v>78</v>
      </c>
      <c r="I12" s="11" t="s">
        <v>52</v>
      </c>
      <c r="K12" t="s">
        <v>478</v>
      </c>
      <c r="L12" s="131" t="s">
        <v>488</v>
      </c>
      <c r="M12" s="131" t="s">
        <v>499</v>
      </c>
    </row>
    <row r="13" spans="1:13">
      <c r="B13" s="13" t="s">
        <v>80</v>
      </c>
      <c r="C13" s="11" t="s">
        <v>71</v>
      </c>
      <c r="D13" s="11" t="s">
        <v>67</v>
      </c>
      <c r="E13" s="11" t="s">
        <v>67</v>
      </c>
      <c r="F13" s="9"/>
      <c r="G13" s="11" t="s">
        <v>87</v>
      </c>
      <c r="H13" s="11" t="s">
        <v>78</v>
      </c>
      <c r="I13" s="11" t="s">
        <v>52</v>
      </c>
      <c r="K13" t="s">
        <v>479</v>
      </c>
      <c r="L13" s="131" t="s">
        <v>489</v>
      </c>
      <c r="M13" s="131" t="s">
        <v>500</v>
      </c>
    </row>
    <row r="14" spans="1:13">
      <c r="B14" s="11" t="s">
        <v>82</v>
      </c>
      <c r="C14" s="11" t="s">
        <v>73</v>
      </c>
      <c r="D14" s="11" t="s">
        <v>67</v>
      </c>
      <c r="E14" s="11" t="s">
        <v>67</v>
      </c>
      <c r="F14" s="9"/>
      <c r="G14" s="11" t="s">
        <v>87</v>
      </c>
      <c r="H14" s="11" t="s">
        <v>78</v>
      </c>
      <c r="I14" s="11" t="s">
        <v>52</v>
      </c>
      <c r="K14" t="s">
        <v>483</v>
      </c>
      <c r="L14" s="131" t="s">
        <v>491</v>
      </c>
      <c r="M14" s="131" t="s">
        <v>505</v>
      </c>
    </row>
    <row r="15" spans="1:13">
      <c r="B15" s="13" t="s">
        <v>23</v>
      </c>
      <c r="C15" s="11" t="s">
        <v>74</v>
      </c>
      <c r="D15" s="11" t="s">
        <v>67</v>
      </c>
      <c r="E15" s="11" t="s">
        <v>67</v>
      </c>
      <c r="F15" s="9"/>
      <c r="G15" s="11" t="s">
        <v>87</v>
      </c>
      <c r="H15" s="11" t="s">
        <v>78</v>
      </c>
      <c r="I15" s="11" t="s">
        <v>52</v>
      </c>
      <c r="K15" t="s">
        <v>482</v>
      </c>
      <c r="L15" s="131" t="s">
        <v>492</v>
      </c>
      <c r="M15" s="131" t="s">
        <v>506</v>
      </c>
    </row>
    <row r="16" spans="1:13" ht="5.25" customHeight="1">
      <c r="B16" s="13"/>
      <c r="C16" s="11"/>
      <c r="D16" s="11"/>
      <c r="E16" s="11"/>
      <c r="F16" s="9"/>
      <c r="G16" s="11"/>
      <c r="H16" s="11"/>
      <c r="I16" s="11"/>
    </row>
    <row r="17" spans="2:13">
      <c r="B17" s="13" t="s">
        <v>83</v>
      </c>
      <c r="C17" s="11" t="s">
        <v>75</v>
      </c>
      <c r="D17" s="11" t="s">
        <v>68</v>
      </c>
      <c r="E17" s="11" t="s">
        <v>61</v>
      </c>
      <c r="F17" s="9"/>
      <c r="G17" s="11" t="s">
        <v>89</v>
      </c>
      <c r="H17" s="11" t="s">
        <v>77</v>
      </c>
      <c r="I17" s="11" t="s">
        <v>77</v>
      </c>
      <c r="K17" t="s">
        <v>484</v>
      </c>
      <c r="L17" s="131" t="s">
        <v>493</v>
      </c>
      <c r="M17" s="131" t="s">
        <v>494</v>
      </c>
    </row>
    <row r="18" spans="2:13">
      <c r="B18" s="13" t="s">
        <v>46</v>
      </c>
      <c r="C18" s="11" t="s">
        <v>76</v>
      </c>
      <c r="D18" s="11" t="s">
        <v>68</v>
      </c>
      <c r="E18" s="11" t="s">
        <v>61</v>
      </c>
      <c r="F18" s="9"/>
      <c r="G18" s="11" t="s">
        <v>89</v>
      </c>
      <c r="H18" s="11" t="s">
        <v>77</v>
      </c>
      <c r="I18" s="11" t="s">
        <v>77</v>
      </c>
      <c r="K18" t="s">
        <v>485</v>
      </c>
      <c r="L18" s="131" t="s">
        <v>495</v>
      </c>
      <c r="M18" s="131" t="s">
        <v>501</v>
      </c>
    </row>
    <row r="19" spans="2:13" hidden="1">
      <c r="B19" s="12" t="s">
        <v>54</v>
      </c>
      <c r="C19" s="11" t="s">
        <v>59</v>
      </c>
      <c r="D19" s="11"/>
      <c r="E19" s="11"/>
      <c r="F19" s="9"/>
      <c r="G19" s="11" t="s">
        <v>77</v>
      </c>
      <c r="H19" s="11" t="s">
        <v>77</v>
      </c>
      <c r="I19" s="11"/>
    </row>
    <row r="20" spans="2:13" ht="6.75" customHeight="1">
      <c r="B20" s="12"/>
      <c r="C20" s="11"/>
      <c r="D20" s="11"/>
      <c r="E20" s="11"/>
      <c r="F20" s="9"/>
      <c r="G20" s="11"/>
      <c r="H20" s="11"/>
      <c r="I20" s="11"/>
    </row>
    <row r="21" spans="2:13">
      <c r="B21" s="13" t="s">
        <v>49</v>
      </c>
      <c r="C21" s="21" t="s">
        <v>56</v>
      </c>
      <c r="D21" s="11" t="s">
        <v>69</v>
      </c>
      <c r="E21" s="11" t="s">
        <v>69</v>
      </c>
      <c r="F21" s="9"/>
      <c r="G21" s="11" t="s">
        <v>88</v>
      </c>
      <c r="H21" s="11" t="s">
        <v>77</v>
      </c>
      <c r="I21" s="11" t="s">
        <v>77</v>
      </c>
      <c r="K21" t="s">
        <v>486</v>
      </c>
      <c r="L21" s="131" t="s">
        <v>504</v>
      </c>
      <c r="M21" t="s">
        <v>503</v>
      </c>
    </row>
    <row r="22" spans="2:13">
      <c r="B22" s="12" t="s">
        <v>85</v>
      </c>
      <c r="C22" s="11" t="s">
        <v>55</v>
      </c>
      <c r="D22" s="11"/>
      <c r="E22" s="11" t="s">
        <v>69</v>
      </c>
      <c r="F22" s="9"/>
      <c r="G22" s="11"/>
      <c r="H22" s="11" t="s">
        <v>77</v>
      </c>
      <c r="I22" s="11" t="s">
        <v>77</v>
      </c>
      <c r="K22" t="s">
        <v>487</v>
      </c>
      <c r="L22" t="s">
        <v>496</v>
      </c>
      <c r="M22" t="s">
        <v>502</v>
      </c>
    </row>
    <row r="23" spans="2:13">
      <c r="B23" s="14"/>
      <c r="C23" s="14"/>
      <c r="D23" s="14"/>
      <c r="E23" s="14"/>
      <c r="F23" s="9"/>
      <c r="G23" s="14"/>
      <c r="H23" s="14"/>
      <c r="I23" s="14"/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4" workbookViewId="0">
      <selection activeCell="G30" sqref="G30"/>
    </sheetView>
  </sheetViews>
  <sheetFormatPr defaultRowHeight="18.75"/>
  <cols>
    <col min="1" max="1" width="6.875" customWidth="1"/>
    <col min="2" max="2" width="20.125" customWidth="1"/>
    <col min="3" max="3" width="28.5" customWidth="1"/>
    <col min="4" max="4" width="19.5" customWidth="1"/>
    <col min="5" max="5" width="20.125" customWidth="1"/>
    <col min="6" max="6" width="12.25" customWidth="1"/>
    <col min="7" max="7" width="17.125" customWidth="1"/>
    <col min="8" max="8" width="15.625" customWidth="1"/>
    <col min="9" max="9" width="17.875" customWidth="1"/>
  </cols>
  <sheetData>
    <row r="1" spans="1:13" ht="327.75" customHeight="1"/>
    <row r="3" spans="1:13">
      <c r="A3" s="19"/>
      <c r="B3" s="20" t="s">
        <v>9</v>
      </c>
      <c r="C3" s="20" t="s">
        <v>51</v>
      </c>
      <c r="D3" s="17" t="s">
        <v>62</v>
      </c>
      <c r="E3" s="16"/>
      <c r="F3" s="9"/>
      <c r="G3" s="15" t="s">
        <v>91</v>
      </c>
      <c r="H3" s="17" t="s">
        <v>92</v>
      </c>
      <c r="I3" s="18"/>
    </row>
    <row r="4" spans="1:13">
      <c r="A4" s="19"/>
      <c r="B4" s="14"/>
      <c r="C4" s="14"/>
      <c r="D4" s="10" t="s">
        <v>63</v>
      </c>
      <c r="E4" s="10" t="s">
        <v>64</v>
      </c>
      <c r="F4" s="9"/>
      <c r="G4" s="10" t="s">
        <v>90</v>
      </c>
      <c r="H4" s="10" t="s">
        <v>65</v>
      </c>
      <c r="I4" s="10" t="s">
        <v>66</v>
      </c>
    </row>
    <row r="5" spans="1:13">
      <c r="A5" s="19"/>
      <c r="B5" s="11"/>
      <c r="C5" s="11"/>
      <c r="D5" s="11"/>
      <c r="E5" s="11"/>
      <c r="F5" s="9"/>
      <c r="G5" s="11"/>
      <c r="H5" s="11"/>
      <c r="I5" s="11"/>
    </row>
    <row r="6" spans="1:13">
      <c r="B6" s="11" t="s">
        <v>8</v>
      </c>
      <c r="C6" s="11" t="s">
        <v>57</v>
      </c>
      <c r="D6" s="11" t="s">
        <v>61</v>
      </c>
      <c r="E6" s="11" t="s">
        <v>60</v>
      </c>
      <c r="F6" s="9"/>
      <c r="G6" s="11" t="s">
        <v>86</v>
      </c>
      <c r="H6" s="11" t="s">
        <v>77</v>
      </c>
      <c r="I6" s="11" t="s">
        <v>804</v>
      </c>
      <c r="K6" t="s">
        <v>476</v>
      </c>
    </row>
    <row r="7" spans="1:13">
      <c r="B7" s="11" t="s">
        <v>1</v>
      </c>
      <c r="C7" s="11" t="s">
        <v>58</v>
      </c>
      <c r="D7" s="11" t="s">
        <v>61</v>
      </c>
      <c r="E7" s="11" t="s">
        <v>60</v>
      </c>
      <c r="F7" s="9"/>
      <c r="G7" s="11" t="s">
        <v>86</v>
      </c>
      <c r="H7" s="11" t="s">
        <v>77</v>
      </c>
      <c r="I7" s="11" t="s">
        <v>804</v>
      </c>
      <c r="K7" t="s">
        <v>480</v>
      </c>
    </row>
    <row r="8" spans="1:13">
      <c r="B8" s="11" t="s">
        <v>0</v>
      </c>
      <c r="C8" s="11" t="s">
        <v>7</v>
      </c>
      <c r="D8" s="11" t="s">
        <v>61</v>
      </c>
      <c r="E8" s="11"/>
      <c r="F8" s="9"/>
      <c r="G8" s="11" t="s">
        <v>86</v>
      </c>
      <c r="H8" s="11"/>
      <c r="I8" s="11"/>
      <c r="K8" t="s">
        <v>477</v>
      </c>
      <c r="L8" t="s">
        <v>497</v>
      </c>
      <c r="M8" t="s">
        <v>498</v>
      </c>
    </row>
    <row r="9" spans="1:13">
      <c r="B9" s="12" t="s">
        <v>84</v>
      </c>
      <c r="C9" s="11" t="s">
        <v>21</v>
      </c>
      <c r="D9" s="11"/>
      <c r="E9" s="11" t="s">
        <v>61</v>
      </c>
      <c r="F9" s="9"/>
      <c r="G9" s="11"/>
      <c r="H9" s="11" t="s">
        <v>77</v>
      </c>
      <c r="I9" s="11" t="s">
        <v>805</v>
      </c>
    </row>
    <row r="10" spans="1:13">
      <c r="B10" s="13" t="s">
        <v>81</v>
      </c>
      <c r="C10" s="11" t="s">
        <v>70</v>
      </c>
      <c r="D10" s="11" t="s">
        <v>67</v>
      </c>
      <c r="E10" s="11" t="s">
        <v>61</v>
      </c>
      <c r="F10" s="9"/>
      <c r="G10" s="11" t="s">
        <v>87</v>
      </c>
      <c r="H10" s="11" t="s">
        <v>78</v>
      </c>
      <c r="I10" s="11" t="s">
        <v>806</v>
      </c>
      <c r="K10" t="s">
        <v>481</v>
      </c>
      <c r="L10" s="131" t="s">
        <v>490</v>
      </c>
    </row>
    <row r="11" spans="1:13" ht="6" customHeight="1">
      <c r="B11" s="12"/>
      <c r="C11" s="11"/>
      <c r="D11" s="11"/>
      <c r="E11" s="11"/>
      <c r="F11" s="9"/>
      <c r="G11" s="11"/>
      <c r="H11" s="11"/>
      <c r="I11" s="11"/>
    </row>
    <row r="12" spans="1:13">
      <c r="B12" s="11" t="s">
        <v>79</v>
      </c>
      <c r="C12" s="11" t="s">
        <v>72</v>
      </c>
      <c r="D12" s="11" t="s">
        <v>67</v>
      </c>
      <c r="E12" s="11" t="s">
        <v>67</v>
      </c>
      <c r="F12" s="9"/>
      <c r="G12" s="11" t="s">
        <v>87</v>
      </c>
      <c r="H12" s="11" t="s">
        <v>78</v>
      </c>
      <c r="I12" s="11" t="s">
        <v>806</v>
      </c>
      <c r="K12" t="s">
        <v>478</v>
      </c>
      <c r="L12" s="131" t="s">
        <v>488</v>
      </c>
      <c r="M12" s="131" t="s">
        <v>499</v>
      </c>
    </row>
    <row r="13" spans="1:13">
      <c r="B13" s="13" t="s">
        <v>80</v>
      </c>
      <c r="C13" s="11" t="s">
        <v>71</v>
      </c>
      <c r="D13" s="11" t="s">
        <v>67</v>
      </c>
      <c r="E13" s="11" t="s">
        <v>67</v>
      </c>
      <c r="F13" s="9"/>
      <c r="G13" s="11" t="s">
        <v>87</v>
      </c>
      <c r="H13" s="11" t="s">
        <v>78</v>
      </c>
      <c r="I13" s="11" t="s">
        <v>806</v>
      </c>
      <c r="K13" t="s">
        <v>479</v>
      </c>
      <c r="L13" s="131" t="s">
        <v>489</v>
      </c>
      <c r="M13" s="131" t="s">
        <v>500</v>
      </c>
    </row>
    <row r="14" spans="1:13">
      <c r="B14" s="11" t="s">
        <v>82</v>
      </c>
      <c r="C14" s="11" t="s">
        <v>73</v>
      </c>
      <c r="D14" s="11" t="s">
        <v>67</v>
      </c>
      <c r="E14" s="11" t="s">
        <v>67</v>
      </c>
      <c r="F14" s="9"/>
      <c r="G14" s="11" t="s">
        <v>87</v>
      </c>
      <c r="H14" s="11" t="s">
        <v>78</v>
      </c>
      <c r="I14" s="11" t="s">
        <v>806</v>
      </c>
      <c r="K14" t="s">
        <v>483</v>
      </c>
      <c r="L14" s="131" t="s">
        <v>491</v>
      </c>
      <c r="M14" s="131" t="s">
        <v>505</v>
      </c>
    </row>
    <row r="15" spans="1:13">
      <c r="B15" s="13" t="s">
        <v>23</v>
      </c>
      <c r="C15" s="11" t="s">
        <v>74</v>
      </c>
      <c r="D15" s="11" t="s">
        <v>67</v>
      </c>
      <c r="E15" s="11" t="s">
        <v>67</v>
      </c>
      <c r="F15" s="9"/>
      <c r="G15" s="11" t="s">
        <v>87</v>
      </c>
      <c r="H15" s="11" t="s">
        <v>78</v>
      </c>
      <c r="I15" s="11" t="s">
        <v>806</v>
      </c>
      <c r="K15" t="s">
        <v>482</v>
      </c>
      <c r="L15" s="131" t="s">
        <v>492</v>
      </c>
      <c r="M15" s="131" t="s">
        <v>506</v>
      </c>
    </row>
    <row r="16" spans="1:13" ht="5.25" customHeight="1">
      <c r="B16" s="13"/>
      <c r="C16" s="11"/>
      <c r="D16" s="11"/>
      <c r="E16" s="11"/>
      <c r="F16" s="9"/>
      <c r="G16" s="11"/>
      <c r="H16" s="11"/>
      <c r="I16" s="11"/>
    </row>
    <row r="17" spans="2:13">
      <c r="B17" s="13" t="s">
        <v>83</v>
      </c>
      <c r="C17" s="11" t="s">
        <v>75</v>
      </c>
      <c r="D17" s="11" t="s">
        <v>68</v>
      </c>
      <c r="E17" s="11" t="s">
        <v>61</v>
      </c>
      <c r="F17" s="9"/>
      <c r="G17" s="11" t="s">
        <v>89</v>
      </c>
      <c r="H17" s="11" t="s">
        <v>77</v>
      </c>
      <c r="I17" s="11" t="s">
        <v>77</v>
      </c>
      <c r="K17" t="s">
        <v>484</v>
      </c>
      <c r="L17" s="131" t="s">
        <v>493</v>
      </c>
      <c r="M17" s="131" t="s">
        <v>494</v>
      </c>
    </row>
    <row r="18" spans="2:13">
      <c r="B18" s="13" t="s">
        <v>46</v>
      </c>
      <c r="C18" s="11" t="s">
        <v>76</v>
      </c>
      <c r="D18" s="11" t="s">
        <v>68</v>
      </c>
      <c r="E18" s="11" t="s">
        <v>61</v>
      </c>
      <c r="F18" s="9"/>
      <c r="G18" s="11" t="s">
        <v>89</v>
      </c>
      <c r="H18" s="11" t="s">
        <v>77</v>
      </c>
      <c r="I18" s="11" t="s">
        <v>77</v>
      </c>
      <c r="K18" t="s">
        <v>485</v>
      </c>
      <c r="L18" s="131" t="s">
        <v>495</v>
      </c>
      <c r="M18" s="131" t="s">
        <v>501</v>
      </c>
    </row>
    <row r="19" spans="2:13" hidden="1">
      <c r="B19" s="12" t="s">
        <v>54</v>
      </c>
      <c r="C19" s="11" t="s">
        <v>59</v>
      </c>
      <c r="D19" s="11"/>
      <c r="E19" s="11"/>
      <c r="F19" s="9"/>
      <c r="G19" s="11" t="s">
        <v>77</v>
      </c>
      <c r="H19" s="11" t="s">
        <v>77</v>
      </c>
      <c r="I19" s="11"/>
    </row>
    <row r="20" spans="2:13" ht="6.75" customHeight="1">
      <c r="B20" s="12"/>
      <c r="C20" s="11"/>
      <c r="D20" s="11"/>
      <c r="E20" s="11"/>
      <c r="F20" s="9"/>
      <c r="G20" s="11"/>
      <c r="H20" s="11"/>
      <c r="I20" s="11"/>
    </row>
    <row r="21" spans="2:13">
      <c r="B21" s="13" t="s">
        <v>49</v>
      </c>
      <c r="C21" s="21" t="s">
        <v>56</v>
      </c>
      <c r="D21" s="11" t="s">
        <v>69</v>
      </c>
      <c r="E21" s="11" t="s">
        <v>69</v>
      </c>
      <c r="F21" s="9"/>
      <c r="G21" s="11" t="s">
        <v>88</v>
      </c>
      <c r="H21" s="11" t="s">
        <v>77</v>
      </c>
      <c r="I21" s="11" t="s">
        <v>77</v>
      </c>
      <c r="K21" t="s">
        <v>486</v>
      </c>
      <c r="L21" s="131" t="s">
        <v>504</v>
      </c>
      <c r="M21" t="s">
        <v>503</v>
      </c>
    </row>
    <row r="22" spans="2:13">
      <c r="B22" s="12" t="s">
        <v>85</v>
      </c>
      <c r="C22" s="11" t="s">
        <v>55</v>
      </c>
      <c r="D22" s="11"/>
      <c r="E22" s="11" t="s">
        <v>69</v>
      </c>
      <c r="F22" s="9"/>
      <c r="G22" s="11"/>
      <c r="H22" s="11" t="s">
        <v>77</v>
      </c>
      <c r="I22" s="11" t="s">
        <v>77</v>
      </c>
      <c r="K22" t="s">
        <v>487</v>
      </c>
      <c r="L22" t="s">
        <v>496</v>
      </c>
      <c r="M22" t="s">
        <v>502</v>
      </c>
    </row>
    <row r="23" spans="2:13">
      <c r="B23" s="14"/>
      <c r="C23" s="14"/>
      <c r="D23" s="14"/>
      <c r="E23" s="14"/>
      <c r="F23" s="9"/>
      <c r="G23" s="14"/>
      <c r="H23" s="14"/>
      <c r="I23" s="14"/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4"/>
  <sheetViews>
    <sheetView tabSelected="1" topLeftCell="A3" zoomScaleNormal="100" workbookViewId="0">
      <pane ySplit="915" topLeftCell="A34" activePane="bottomLeft"/>
      <selection activeCell="M1" sqref="M1:M1048576"/>
      <selection pane="bottomLeft" activeCell="D69" sqref="D69"/>
    </sheetView>
  </sheetViews>
  <sheetFormatPr defaultColWidth="14.625" defaultRowHeight="15.75"/>
  <cols>
    <col min="1" max="2" width="5.875" style="22" customWidth="1"/>
    <col min="3" max="3" width="21.625" style="22" customWidth="1"/>
    <col min="4" max="4" width="21.375" style="22" customWidth="1"/>
    <col min="5" max="5" width="22.125" style="22" customWidth="1"/>
    <col min="6" max="6" width="42" style="22" customWidth="1"/>
    <col min="7" max="7" width="47.75" style="22" customWidth="1"/>
    <col min="8" max="8" width="8.125" style="22" hidden="1" customWidth="1"/>
    <col min="9" max="9" width="7.75" style="22" customWidth="1"/>
    <col min="10" max="10" width="7.25" style="22" customWidth="1"/>
    <col min="11" max="11" width="5.5" style="22" customWidth="1"/>
    <col min="12" max="12" width="30.5" style="22" customWidth="1"/>
    <col min="13" max="13" width="42.375" style="22" hidden="1" customWidth="1"/>
    <col min="14" max="16" width="14.625" style="22"/>
    <col min="17" max="17" width="6.375" style="22" customWidth="1"/>
    <col min="18" max="18" width="7.375" style="24" customWidth="1"/>
    <col min="19" max="19" width="11.875" style="24" customWidth="1"/>
    <col min="20" max="21" width="14.625" style="24"/>
    <col min="22" max="16384" width="14.625" style="22"/>
  </cols>
  <sheetData>
    <row r="1" spans="1:13" ht="171" customHeight="1">
      <c r="F1" s="23" t="s">
        <v>93</v>
      </c>
      <c r="H1" s="23" t="s">
        <v>93</v>
      </c>
    </row>
    <row r="3" spans="1:13" ht="32.25" thickBot="1">
      <c r="C3" s="25" t="s">
        <v>94</v>
      </c>
      <c r="D3" s="25" t="s">
        <v>95</v>
      </c>
      <c r="E3" s="25" t="s">
        <v>96</v>
      </c>
      <c r="F3" s="25" t="s">
        <v>97</v>
      </c>
      <c r="G3" s="25" t="s">
        <v>98</v>
      </c>
      <c r="H3" s="25" t="s">
        <v>99</v>
      </c>
      <c r="I3" s="25" t="s">
        <v>100</v>
      </c>
      <c r="J3" s="25" t="s">
        <v>101</v>
      </c>
      <c r="K3" s="25" t="s">
        <v>102</v>
      </c>
      <c r="L3" s="25" t="s">
        <v>103</v>
      </c>
      <c r="M3" s="25" t="s">
        <v>104</v>
      </c>
    </row>
    <row r="4" spans="1:13" ht="16.5" thickTop="1">
      <c r="A4" s="26" t="s">
        <v>105</v>
      </c>
      <c r="F4" s="22" t="s">
        <v>106</v>
      </c>
      <c r="H4" s="22" t="s">
        <v>106</v>
      </c>
      <c r="J4" s="27"/>
      <c r="K4" s="27"/>
    </row>
    <row r="5" spans="1:13" ht="15.75" customHeight="1">
      <c r="C5" s="28" t="s">
        <v>107</v>
      </c>
      <c r="D5" s="29" t="s">
        <v>108</v>
      </c>
      <c r="E5" s="29" t="s">
        <v>109</v>
      </c>
      <c r="F5" s="30" t="s">
        <v>110</v>
      </c>
      <c r="G5" s="30"/>
      <c r="H5" s="30" t="s">
        <v>111</v>
      </c>
      <c r="I5" s="28" t="s">
        <v>112</v>
      </c>
      <c r="J5" s="31">
        <v>0</v>
      </c>
      <c r="K5" s="31">
        <v>100</v>
      </c>
      <c r="L5" s="28"/>
      <c r="M5" s="28"/>
    </row>
    <row r="6" spans="1:13" ht="15.75" customHeight="1">
      <c r="C6" s="28" t="s">
        <v>113</v>
      </c>
      <c r="D6" s="29" t="s">
        <v>114</v>
      </c>
      <c r="E6" s="29" t="s">
        <v>115</v>
      </c>
      <c r="F6" s="30" t="s">
        <v>116</v>
      </c>
      <c r="G6" s="30"/>
      <c r="H6" s="30" t="s">
        <v>117</v>
      </c>
      <c r="I6" s="32" t="s">
        <v>112</v>
      </c>
      <c r="J6" s="33">
        <v>0</v>
      </c>
      <c r="K6" s="33">
        <v>100</v>
      </c>
      <c r="L6" s="34"/>
      <c r="M6" s="34"/>
    </row>
    <row r="7" spans="1:13" ht="15.75" customHeight="1">
      <c r="C7" s="29" t="s">
        <v>118</v>
      </c>
      <c r="D7" s="29" t="s">
        <v>119</v>
      </c>
      <c r="E7" s="29" t="s">
        <v>120</v>
      </c>
      <c r="F7" s="30" t="s">
        <v>121</v>
      </c>
      <c r="G7" s="30"/>
      <c r="H7" s="30" t="s">
        <v>122</v>
      </c>
      <c r="I7" s="29"/>
      <c r="J7" s="35"/>
      <c r="K7" s="35"/>
      <c r="L7" s="36"/>
      <c r="M7" s="36"/>
    </row>
    <row r="8" spans="1:13" ht="15.75" customHeight="1">
      <c r="C8" s="29" t="s">
        <v>118</v>
      </c>
      <c r="D8" s="28" t="s">
        <v>123</v>
      </c>
      <c r="E8" s="28" t="s">
        <v>124</v>
      </c>
      <c r="F8" s="28" t="s">
        <v>125</v>
      </c>
      <c r="G8" s="28"/>
      <c r="H8" s="28" t="s">
        <v>126</v>
      </c>
      <c r="I8" s="28" t="s">
        <v>127</v>
      </c>
      <c r="J8" s="37"/>
      <c r="K8" s="37"/>
      <c r="L8" s="34"/>
      <c r="M8" s="34"/>
    </row>
    <row r="9" spans="1:13" ht="15.75" customHeight="1">
      <c r="C9" s="29" t="s">
        <v>118</v>
      </c>
      <c r="D9" s="29" t="s">
        <v>128</v>
      </c>
      <c r="E9" s="29" t="s">
        <v>129</v>
      </c>
      <c r="F9" s="30" t="s">
        <v>130</v>
      </c>
      <c r="G9" s="30"/>
      <c r="H9" s="30" t="s">
        <v>131</v>
      </c>
      <c r="I9" s="29" t="s">
        <v>132</v>
      </c>
      <c r="J9" s="38"/>
      <c r="K9" s="38"/>
      <c r="L9" s="36" t="s">
        <v>133</v>
      </c>
      <c r="M9" s="36" t="s">
        <v>133</v>
      </c>
    </row>
    <row r="10" spans="1:13" ht="15.75" customHeight="1">
      <c r="C10" s="29" t="s">
        <v>118</v>
      </c>
      <c r="D10" s="29" t="s">
        <v>128</v>
      </c>
      <c r="E10" s="29" t="s">
        <v>134</v>
      </c>
      <c r="F10" s="30" t="s">
        <v>135</v>
      </c>
      <c r="G10" s="30"/>
      <c r="H10" s="30" t="s">
        <v>136</v>
      </c>
      <c r="I10" s="29" t="s">
        <v>132</v>
      </c>
      <c r="J10" s="38">
        <v>0</v>
      </c>
      <c r="K10" s="38">
        <v>1</v>
      </c>
      <c r="L10" s="36" t="s">
        <v>133</v>
      </c>
      <c r="M10" s="36" t="s">
        <v>133</v>
      </c>
    </row>
    <row r="11" spans="1:13" ht="15.75" customHeight="1">
      <c r="C11" s="29" t="s">
        <v>118</v>
      </c>
      <c r="D11" s="29" t="s">
        <v>137</v>
      </c>
      <c r="E11" s="29" t="s">
        <v>138</v>
      </c>
      <c r="F11" s="30" t="s">
        <v>139</v>
      </c>
      <c r="G11" s="30"/>
      <c r="H11" s="30" t="s">
        <v>140</v>
      </c>
      <c r="I11" s="29" t="s">
        <v>132</v>
      </c>
      <c r="J11" s="38">
        <v>0</v>
      </c>
      <c r="K11" s="38">
        <v>1</v>
      </c>
      <c r="L11" s="36" t="s">
        <v>141</v>
      </c>
      <c r="M11" s="36" t="s">
        <v>141</v>
      </c>
    </row>
    <row r="12" spans="1:13">
      <c r="C12" s="39"/>
      <c r="D12" s="39"/>
      <c r="E12" s="39"/>
      <c r="F12" s="39"/>
      <c r="G12" s="39"/>
      <c r="H12" s="39"/>
      <c r="I12" s="39"/>
      <c r="J12" s="40"/>
      <c r="K12" s="40"/>
      <c r="L12" s="39"/>
      <c r="M12" s="39"/>
    </row>
    <row r="13" spans="1:13">
      <c r="A13" s="26" t="s">
        <v>142</v>
      </c>
      <c r="C13" s="39"/>
      <c r="D13" s="39"/>
      <c r="E13" s="39"/>
      <c r="F13" s="39"/>
      <c r="G13" s="39"/>
      <c r="H13" s="39"/>
      <c r="I13" s="39"/>
      <c r="J13" s="40"/>
      <c r="K13" s="40"/>
      <c r="L13" s="39"/>
      <c r="M13" s="39"/>
    </row>
    <row r="14" spans="1:13" ht="47.25">
      <c r="C14" s="29"/>
      <c r="D14" s="29"/>
      <c r="E14" s="29" t="s">
        <v>143</v>
      </c>
      <c r="F14" s="41" t="s">
        <v>144</v>
      </c>
      <c r="G14" s="41"/>
      <c r="H14" s="41" t="s">
        <v>145</v>
      </c>
      <c r="I14" s="29"/>
      <c r="J14" s="38"/>
      <c r="K14" s="38"/>
      <c r="L14" s="36"/>
      <c r="M14" s="36"/>
    </row>
    <row r="15" spans="1:13" ht="31.5">
      <c r="C15" s="29"/>
      <c r="D15" s="29"/>
      <c r="E15" s="29" t="s">
        <v>146</v>
      </c>
      <c r="F15" s="41" t="s">
        <v>147</v>
      </c>
      <c r="G15" s="41"/>
      <c r="H15" s="41" t="s">
        <v>148</v>
      </c>
      <c r="I15" s="29"/>
      <c r="J15" s="38"/>
      <c r="K15" s="38"/>
      <c r="L15" s="36"/>
      <c r="M15" s="36"/>
    </row>
    <row r="16" spans="1:13" ht="31.5">
      <c r="C16" s="29"/>
      <c r="D16" s="29"/>
      <c r="E16" s="29" t="s">
        <v>149</v>
      </c>
      <c r="F16" s="41" t="s">
        <v>150</v>
      </c>
      <c r="G16" s="41"/>
      <c r="H16" s="41" t="s">
        <v>151</v>
      </c>
      <c r="I16" s="29"/>
      <c r="J16" s="38"/>
      <c r="K16" s="38"/>
      <c r="L16" s="36"/>
      <c r="M16" s="36"/>
    </row>
    <row r="17" spans="1:21" ht="47.25">
      <c r="C17" s="29"/>
      <c r="D17" s="29"/>
      <c r="E17" s="29" t="s">
        <v>152</v>
      </c>
      <c r="F17" s="41" t="s">
        <v>153</v>
      </c>
      <c r="G17" s="41"/>
      <c r="H17" s="41" t="s">
        <v>154</v>
      </c>
      <c r="I17" s="29"/>
      <c r="J17" s="38"/>
      <c r="K17" s="38"/>
      <c r="L17" s="36"/>
      <c r="M17" s="36"/>
    </row>
    <row r="18" spans="1:21" ht="47.25">
      <c r="C18" s="29"/>
      <c r="D18" s="29"/>
      <c r="E18" s="29" t="s">
        <v>155</v>
      </c>
      <c r="F18" s="41" t="s">
        <v>156</v>
      </c>
      <c r="G18" s="41"/>
      <c r="H18" s="41" t="s">
        <v>157</v>
      </c>
      <c r="I18" s="29"/>
      <c r="J18" s="38"/>
      <c r="K18" s="38"/>
      <c r="L18" s="36"/>
      <c r="M18" s="36"/>
    </row>
    <row r="19" spans="1:21">
      <c r="C19" s="29"/>
      <c r="D19" s="29"/>
      <c r="E19" s="29"/>
      <c r="F19" s="29"/>
      <c r="G19" s="29"/>
      <c r="H19" s="29"/>
      <c r="I19" s="29"/>
      <c r="J19" s="38"/>
      <c r="K19" s="38"/>
      <c r="L19" s="36"/>
      <c r="M19" s="36"/>
    </row>
    <row r="20" spans="1:21">
      <c r="C20" s="39"/>
      <c r="D20" s="39"/>
      <c r="E20" s="39"/>
      <c r="F20" s="39"/>
      <c r="G20" s="39"/>
      <c r="H20" s="39"/>
      <c r="I20" s="39"/>
      <c r="J20" s="40"/>
      <c r="K20" s="40"/>
      <c r="L20" s="39"/>
      <c r="M20" s="39"/>
    </row>
    <row r="21" spans="1:21">
      <c r="A21" s="26" t="s">
        <v>158</v>
      </c>
      <c r="C21" s="39"/>
      <c r="D21" s="39"/>
      <c r="E21" s="39"/>
      <c r="F21" s="39"/>
      <c r="G21" s="39"/>
      <c r="H21" s="39"/>
      <c r="I21" s="39"/>
      <c r="J21" s="40"/>
      <c r="K21" s="40"/>
      <c r="L21" s="39"/>
      <c r="M21" s="39"/>
    </row>
    <row r="22" spans="1:21">
      <c r="B22" s="22" t="s">
        <v>159</v>
      </c>
      <c r="C22" s="39"/>
      <c r="D22" s="39"/>
      <c r="E22" s="39"/>
      <c r="F22" s="39" t="s">
        <v>160</v>
      </c>
      <c r="G22" s="39" t="s">
        <v>160</v>
      </c>
      <c r="H22" s="39" t="s">
        <v>160</v>
      </c>
      <c r="I22" s="39"/>
      <c r="J22" s="40"/>
      <c r="K22" s="40"/>
      <c r="L22" s="39"/>
      <c r="M22" s="39"/>
    </row>
    <row r="23" spans="1:21" s="42" customFormat="1" ht="47.25">
      <c r="C23" s="43" t="s">
        <v>161</v>
      </c>
      <c r="D23" s="43" t="s">
        <v>162</v>
      </c>
      <c r="E23" s="43" t="s">
        <v>163</v>
      </c>
      <c r="F23" s="43" t="s">
        <v>164</v>
      </c>
      <c r="G23" s="43" t="s">
        <v>165</v>
      </c>
      <c r="H23" s="43" t="s">
        <v>166</v>
      </c>
      <c r="I23" s="43" t="s">
        <v>132</v>
      </c>
      <c r="J23" s="44"/>
      <c r="K23" s="44"/>
      <c r="L23" s="45" t="s">
        <v>167</v>
      </c>
      <c r="M23" s="45" t="s">
        <v>168</v>
      </c>
      <c r="R23" s="46"/>
      <c r="S23" s="46"/>
      <c r="T23" s="46"/>
      <c r="U23" s="46"/>
    </row>
    <row r="24" spans="1:21" ht="63">
      <c r="C24" s="29" t="s">
        <v>113</v>
      </c>
      <c r="D24" s="29" t="s">
        <v>169</v>
      </c>
      <c r="E24" s="29" t="s">
        <v>170</v>
      </c>
      <c r="F24" s="29" t="s">
        <v>171</v>
      </c>
      <c r="G24" s="29" t="s">
        <v>172</v>
      </c>
      <c r="H24" s="29" t="s">
        <v>173</v>
      </c>
      <c r="I24" s="29"/>
      <c r="J24" s="38">
        <v>0</v>
      </c>
      <c r="K24" s="38">
        <v>1</v>
      </c>
      <c r="L24" s="36"/>
      <c r="M24" s="36"/>
    </row>
    <row r="25" spans="1:21">
      <c r="C25" s="29" t="s">
        <v>113</v>
      </c>
      <c r="D25" s="29"/>
      <c r="E25" s="29"/>
      <c r="F25" s="29"/>
      <c r="G25" s="29"/>
      <c r="H25" s="29"/>
      <c r="I25" s="29"/>
      <c r="J25" s="38"/>
      <c r="K25" s="38"/>
      <c r="L25" s="36"/>
      <c r="M25" s="36"/>
    </row>
    <row r="26" spans="1:21">
      <c r="C26" s="39"/>
      <c r="D26" s="39"/>
      <c r="E26" s="39"/>
      <c r="F26" s="39"/>
      <c r="G26" s="39"/>
      <c r="H26" s="39"/>
      <c r="I26" s="39"/>
      <c r="J26" s="40"/>
      <c r="K26" s="40"/>
      <c r="L26" s="39"/>
      <c r="M26" s="39"/>
    </row>
    <row r="27" spans="1:21">
      <c r="A27" s="26" t="s">
        <v>174</v>
      </c>
      <c r="C27" s="39"/>
      <c r="D27" s="39"/>
      <c r="E27" s="39"/>
      <c r="F27" s="39"/>
      <c r="G27" s="39"/>
      <c r="H27" s="39"/>
      <c r="I27" s="39"/>
      <c r="J27" s="40"/>
      <c r="K27" s="40"/>
      <c r="L27" s="39"/>
      <c r="M27" s="39"/>
    </row>
    <row r="28" spans="1:21">
      <c r="B28" s="22" t="s">
        <v>159</v>
      </c>
      <c r="C28" s="39"/>
      <c r="D28" s="39"/>
      <c r="E28" s="39"/>
      <c r="F28" s="39" t="s">
        <v>160</v>
      </c>
      <c r="G28" s="39" t="s">
        <v>160</v>
      </c>
      <c r="H28" s="39" t="s">
        <v>160</v>
      </c>
      <c r="I28" s="39"/>
      <c r="J28" s="40"/>
      <c r="K28" s="40"/>
      <c r="L28" s="39"/>
      <c r="M28" s="39"/>
    </row>
    <row r="29" spans="1:21" ht="47.25">
      <c r="C29" s="29" t="s">
        <v>175</v>
      </c>
      <c r="D29" s="29" t="s">
        <v>162</v>
      </c>
      <c r="E29" s="29" t="s">
        <v>152</v>
      </c>
      <c r="F29" s="47" t="s">
        <v>176</v>
      </c>
      <c r="G29" s="47" t="s">
        <v>177</v>
      </c>
      <c r="H29" s="41" t="s">
        <v>154</v>
      </c>
      <c r="I29" s="47" t="s">
        <v>132</v>
      </c>
      <c r="J29" s="48"/>
      <c r="K29" s="48"/>
      <c r="L29" s="49"/>
      <c r="M29" s="47" t="s">
        <v>178</v>
      </c>
    </row>
    <row r="30" spans="1:21" ht="47.25">
      <c r="C30" s="29" t="s">
        <v>113</v>
      </c>
      <c r="D30" s="29"/>
      <c r="E30" s="29" t="s">
        <v>155</v>
      </c>
      <c r="F30" s="47" t="s">
        <v>179</v>
      </c>
      <c r="G30" s="47" t="s">
        <v>180</v>
      </c>
      <c r="H30" s="41" t="s">
        <v>157</v>
      </c>
      <c r="I30" s="47"/>
      <c r="J30" s="48">
        <v>0</v>
      </c>
      <c r="K30" s="48">
        <v>1</v>
      </c>
      <c r="L30" s="49"/>
      <c r="M30" s="47" t="s">
        <v>181</v>
      </c>
    </row>
    <row r="31" spans="1:21">
      <c r="C31" s="29" t="s">
        <v>113</v>
      </c>
      <c r="D31" s="29"/>
      <c r="E31" s="29"/>
      <c r="F31" s="29"/>
      <c r="G31" s="29"/>
      <c r="H31" s="29"/>
      <c r="I31" s="29"/>
      <c r="J31" s="38"/>
      <c r="K31" s="38"/>
      <c r="L31" s="36"/>
      <c r="M31" s="36"/>
    </row>
    <row r="32" spans="1:21">
      <c r="C32" s="39"/>
      <c r="D32" s="39"/>
      <c r="E32" s="39"/>
      <c r="F32" s="39"/>
      <c r="G32" s="39"/>
      <c r="H32" s="39"/>
      <c r="I32" s="39"/>
      <c r="J32" s="40"/>
      <c r="K32" s="40"/>
      <c r="L32" s="39"/>
      <c r="M32" s="39"/>
    </row>
    <row r="33" spans="1:21">
      <c r="A33" s="26" t="s">
        <v>182</v>
      </c>
      <c r="C33" s="39"/>
      <c r="D33" s="39"/>
      <c r="E33" s="39"/>
      <c r="F33" s="39"/>
      <c r="G33" s="39"/>
      <c r="H33" s="39"/>
      <c r="I33" s="39"/>
      <c r="J33" s="40"/>
      <c r="K33" s="40"/>
      <c r="L33" s="39"/>
      <c r="M33" s="39"/>
    </row>
    <row r="34" spans="1:21">
      <c r="B34" s="22" t="s">
        <v>159</v>
      </c>
      <c r="C34" s="39"/>
      <c r="D34" s="39"/>
      <c r="E34" s="39"/>
      <c r="F34" s="39" t="s">
        <v>160</v>
      </c>
      <c r="G34" s="39" t="s">
        <v>160</v>
      </c>
      <c r="H34" s="39" t="s">
        <v>160</v>
      </c>
      <c r="I34" s="39"/>
      <c r="J34" s="40"/>
      <c r="K34" s="40"/>
      <c r="L34" s="39"/>
      <c r="M34" s="39"/>
    </row>
    <row r="35" spans="1:21">
      <c r="C35" s="29" t="s">
        <v>183</v>
      </c>
      <c r="D35" s="29" t="s">
        <v>184</v>
      </c>
      <c r="E35" s="29" t="s">
        <v>185</v>
      </c>
      <c r="F35" s="29" t="s">
        <v>186</v>
      </c>
      <c r="G35" s="29" t="s">
        <v>187</v>
      </c>
      <c r="H35" s="29"/>
      <c r="I35" s="29"/>
      <c r="J35" s="38"/>
      <c r="K35" s="38"/>
      <c r="L35" s="36"/>
      <c r="M35" s="36"/>
    </row>
    <row r="36" spans="1:21">
      <c r="C36" s="29"/>
      <c r="D36" s="29" t="s">
        <v>188</v>
      </c>
      <c r="E36" s="29" t="s">
        <v>189</v>
      </c>
      <c r="F36" s="29" t="s">
        <v>190</v>
      </c>
      <c r="G36" s="29" t="s">
        <v>191</v>
      </c>
      <c r="H36" s="29"/>
      <c r="I36" s="29"/>
      <c r="J36" s="38"/>
      <c r="K36" s="38"/>
      <c r="L36" s="36"/>
      <c r="M36" s="36"/>
    </row>
    <row r="37" spans="1:21">
      <c r="C37" s="29"/>
      <c r="D37" s="29"/>
      <c r="E37" s="29"/>
      <c r="F37" s="29"/>
      <c r="G37" s="29"/>
      <c r="H37" s="29"/>
      <c r="I37" s="29"/>
      <c r="J37" s="38"/>
      <c r="K37" s="38"/>
      <c r="L37" s="36"/>
      <c r="M37" s="36"/>
    </row>
    <row r="38" spans="1:21" s="39" customFormat="1" ht="16.5" customHeight="1">
      <c r="C38" s="29" t="s">
        <v>192</v>
      </c>
      <c r="D38" s="29" t="s">
        <v>169</v>
      </c>
      <c r="E38" s="29" t="s">
        <v>193</v>
      </c>
      <c r="F38" s="29" t="s">
        <v>194</v>
      </c>
      <c r="G38" s="29" t="s">
        <v>195</v>
      </c>
      <c r="H38" s="29" t="s">
        <v>196</v>
      </c>
      <c r="I38" s="29" t="s">
        <v>197</v>
      </c>
      <c r="J38" s="31">
        <v>-1</v>
      </c>
      <c r="K38" s="31">
        <v>1</v>
      </c>
      <c r="L38" s="28"/>
      <c r="M38" s="28"/>
      <c r="R38" s="50"/>
      <c r="S38" s="50"/>
      <c r="T38" s="50"/>
      <c r="U38" s="50"/>
    </row>
    <row r="39" spans="1:21" s="39" customFormat="1" ht="18" customHeight="1">
      <c r="C39" s="29" t="s">
        <v>192</v>
      </c>
      <c r="D39" s="29"/>
      <c r="E39" s="29" t="s">
        <v>198</v>
      </c>
      <c r="F39" s="29" t="s">
        <v>199</v>
      </c>
      <c r="G39" s="29" t="s">
        <v>200</v>
      </c>
      <c r="H39" s="29" t="s">
        <v>201</v>
      </c>
      <c r="I39" s="29" t="s">
        <v>197</v>
      </c>
      <c r="J39" s="31">
        <v>-1</v>
      </c>
      <c r="K39" s="31">
        <v>1</v>
      </c>
      <c r="L39" s="28"/>
      <c r="M39" s="28"/>
      <c r="R39" s="50"/>
      <c r="S39" s="50"/>
      <c r="T39" s="50"/>
      <c r="U39" s="50"/>
    </row>
    <row r="40" spans="1:21">
      <c r="C40" s="29" t="s">
        <v>113</v>
      </c>
      <c r="D40" s="29"/>
      <c r="E40" s="29"/>
      <c r="F40" s="29"/>
      <c r="G40" s="29"/>
      <c r="H40" s="29"/>
      <c r="I40" s="29"/>
      <c r="J40" s="38"/>
      <c r="K40" s="38"/>
      <c r="L40" s="36"/>
      <c r="M40" s="36"/>
    </row>
    <row r="41" spans="1:21" s="42" customFormat="1">
      <c r="B41" s="51" t="s">
        <v>202</v>
      </c>
      <c r="J41" s="52"/>
      <c r="K41" s="52"/>
      <c r="R41" s="46"/>
      <c r="S41" s="46"/>
      <c r="T41" s="46"/>
      <c r="U41" s="46"/>
    </row>
    <row r="42" spans="1:21" s="42" customFormat="1">
      <c r="B42" s="42" t="s">
        <v>159</v>
      </c>
      <c r="F42" s="42" t="s">
        <v>160</v>
      </c>
      <c r="G42" s="42" t="s">
        <v>160</v>
      </c>
      <c r="H42" s="42" t="s">
        <v>160</v>
      </c>
      <c r="J42" s="52"/>
      <c r="K42" s="52"/>
      <c r="R42" s="46"/>
      <c r="S42" s="46"/>
      <c r="T42" s="46"/>
      <c r="U42" s="46"/>
    </row>
    <row r="43" spans="1:21" s="42" customFormat="1" ht="31.5">
      <c r="C43" s="43" t="s">
        <v>183</v>
      </c>
      <c r="D43" s="43" t="s">
        <v>162</v>
      </c>
      <c r="E43" s="43" t="s">
        <v>203</v>
      </c>
      <c r="F43" s="43" t="s">
        <v>204</v>
      </c>
      <c r="G43" s="43" t="s">
        <v>205</v>
      </c>
      <c r="H43" s="43" t="s">
        <v>206</v>
      </c>
      <c r="I43" s="43" t="s">
        <v>132</v>
      </c>
      <c r="J43" s="44"/>
      <c r="K43" s="44"/>
      <c r="L43" s="45"/>
      <c r="M43" s="45" t="s">
        <v>207</v>
      </c>
      <c r="R43" s="46"/>
      <c r="S43" s="46"/>
      <c r="T43" s="46"/>
      <c r="U43" s="46"/>
    </row>
    <row r="44" spans="1:21" s="42" customFormat="1">
      <c r="C44" s="43" t="s">
        <v>113</v>
      </c>
      <c r="D44" s="43"/>
      <c r="E44" s="43"/>
      <c r="F44" s="43"/>
      <c r="G44" s="43"/>
      <c r="H44" s="43"/>
      <c r="I44" s="43"/>
      <c r="J44" s="44"/>
      <c r="K44" s="44"/>
      <c r="L44" s="45"/>
      <c r="M44" s="45"/>
      <c r="R44" s="46"/>
      <c r="S44" s="46"/>
      <c r="T44" s="46"/>
      <c r="U44" s="46"/>
    </row>
    <row r="45" spans="1:21">
      <c r="C45" s="39"/>
      <c r="D45" s="39"/>
      <c r="E45" s="39"/>
      <c r="F45" s="39"/>
      <c r="G45" s="39"/>
      <c r="H45" s="39"/>
      <c r="I45" s="39"/>
      <c r="J45" s="40"/>
      <c r="K45" s="40"/>
      <c r="L45" s="39"/>
      <c r="M45" s="39"/>
    </row>
    <row r="46" spans="1:21" s="56" customFormat="1">
      <c r="A46" s="53" t="s">
        <v>208</v>
      </c>
      <c r="B46" s="54"/>
      <c r="C46" s="54"/>
      <c r="D46" s="54"/>
      <c r="E46" s="54"/>
      <c r="F46" s="54"/>
      <c r="G46" s="54"/>
      <c r="H46" s="54"/>
      <c r="I46" s="54"/>
      <c r="J46" s="55"/>
      <c r="K46" s="55"/>
      <c r="L46" s="55"/>
      <c r="M46" s="55"/>
      <c r="N46" s="55"/>
      <c r="O46" s="55"/>
      <c r="P46" s="54"/>
      <c r="R46" s="57"/>
      <c r="S46" s="57"/>
      <c r="T46" s="57"/>
      <c r="U46" s="57"/>
    </row>
    <row r="47" spans="1:21" s="56" customFormat="1" hidden="1">
      <c r="A47" s="54"/>
      <c r="B47" s="54" t="s">
        <v>209</v>
      </c>
      <c r="C47" s="54"/>
      <c r="D47" s="54"/>
      <c r="E47" s="54"/>
      <c r="F47" s="54" t="s">
        <v>210</v>
      </c>
      <c r="G47" s="54" t="s">
        <v>210</v>
      </c>
      <c r="H47" s="54" t="s">
        <v>210</v>
      </c>
      <c r="I47" s="54"/>
      <c r="J47" s="55"/>
      <c r="K47" s="55"/>
      <c r="L47" s="55"/>
      <c r="M47" s="55"/>
      <c r="N47" s="55"/>
      <c r="O47" s="55"/>
      <c r="P47" s="54"/>
      <c r="R47" s="57"/>
      <c r="S47" s="57"/>
      <c r="T47" s="57"/>
      <c r="U47" s="57"/>
    </row>
    <row r="48" spans="1:21" s="56" customFormat="1" ht="47.25" hidden="1">
      <c r="A48" s="54"/>
      <c r="B48" s="54"/>
      <c r="C48" s="58" t="s">
        <v>211</v>
      </c>
      <c r="D48" s="58" t="s">
        <v>212</v>
      </c>
      <c r="E48" s="58" t="s">
        <v>213</v>
      </c>
      <c r="F48" s="58" t="s">
        <v>214</v>
      </c>
      <c r="G48" s="58" t="s">
        <v>214</v>
      </c>
      <c r="H48" s="58" t="s">
        <v>214</v>
      </c>
      <c r="I48" s="58" t="s">
        <v>112</v>
      </c>
      <c r="J48" s="59">
        <v>0</v>
      </c>
      <c r="K48" s="59">
        <v>100</v>
      </c>
      <c r="L48" s="59"/>
      <c r="M48" s="59"/>
      <c r="N48" s="59"/>
      <c r="O48" s="59"/>
      <c r="P48" s="58"/>
      <c r="R48" s="57"/>
      <c r="S48" s="57"/>
      <c r="T48" s="57"/>
      <c r="U48" s="57"/>
    </row>
    <row r="49" spans="1:21" s="56" customFormat="1">
      <c r="A49" s="53"/>
      <c r="B49" s="54" t="s">
        <v>215</v>
      </c>
      <c r="C49" s="54"/>
      <c r="D49" s="54"/>
      <c r="E49" s="54"/>
      <c r="F49" s="60" t="s">
        <v>216</v>
      </c>
      <c r="G49" s="60" t="s">
        <v>216</v>
      </c>
      <c r="H49" s="60" t="s">
        <v>216</v>
      </c>
      <c r="I49" s="54"/>
      <c r="J49" s="55"/>
      <c r="K49" s="55"/>
      <c r="L49" s="55"/>
      <c r="M49" s="55"/>
      <c r="N49" s="55"/>
      <c r="O49" s="55"/>
      <c r="P49" s="54"/>
      <c r="R49" s="57"/>
      <c r="S49" s="57"/>
      <c r="T49" s="57"/>
      <c r="U49" s="57"/>
    </row>
    <row r="50" spans="1:21" s="56" customFormat="1" ht="47.25" hidden="1">
      <c r="A50" s="53"/>
      <c r="B50" s="54"/>
      <c r="C50" s="61" t="s">
        <v>217</v>
      </c>
      <c r="D50" s="61" t="s">
        <v>218</v>
      </c>
      <c r="E50" s="61" t="s">
        <v>219</v>
      </c>
      <c r="F50" s="61" t="s">
        <v>220</v>
      </c>
      <c r="G50" s="61" t="s">
        <v>220</v>
      </c>
      <c r="H50" s="61" t="s">
        <v>220</v>
      </c>
      <c r="I50" s="61" t="s">
        <v>221</v>
      </c>
      <c r="J50" s="62"/>
      <c r="K50" s="62"/>
      <c r="L50" s="62"/>
      <c r="M50" s="62"/>
      <c r="N50" s="62"/>
      <c r="O50" s="62"/>
      <c r="P50" s="63"/>
      <c r="R50" s="57"/>
      <c r="S50" s="57"/>
      <c r="T50" s="57"/>
      <c r="U50" s="57"/>
    </row>
    <row r="51" spans="1:21" s="56" customFormat="1" ht="47.25" hidden="1">
      <c r="A51" s="53"/>
      <c r="B51" s="54"/>
      <c r="C51" s="61" t="s">
        <v>217</v>
      </c>
      <c r="D51" s="61" t="s">
        <v>218</v>
      </c>
      <c r="E51" s="61" t="s">
        <v>222</v>
      </c>
      <c r="F51" s="61" t="s">
        <v>223</v>
      </c>
      <c r="G51" s="61" t="s">
        <v>223</v>
      </c>
      <c r="H51" s="61" t="s">
        <v>223</v>
      </c>
      <c r="I51" s="61" t="s">
        <v>224</v>
      </c>
      <c r="J51" s="62"/>
      <c r="K51" s="62"/>
      <c r="L51" s="62"/>
      <c r="M51" s="62"/>
      <c r="N51" s="62"/>
      <c r="O51" s="62"/>
      <c r="P51" s="63"/>
      <c r="R51" s="57"/>
      <c r="S51" s="57"/>
      <c r="T51" s="57"/>
      <c r="U51" s="57"/>
    </row>
    <row r="52" spans="1:21" s="56" customFormat="1" ht="31.5">
      <c r="A52" s="53"/>
      <c r="B52" s="54"/>
      <c r="C52" s="64" t="s">
        <v>225</v>
      </c>
      <c r="D52" s="64" t="s">
        <v>218</v>
      </c>
      <c r="E52" s="65" t="s">
        <v>226</v>
      </c>
      <c r="F52" s="65" t="s">
        <v>227</v>
      </c>
      <c r="G52" s="65" t="s">
        <v>227</v>
      </c>
      <c r="H52" s="65" t="s">
        <v>227</v>
      </c>
      <c r="I52" s="66" t="s">
        <v>112</v>
      </c>
      <c r="J52" s="67">
        <v>0</v>
      </c>
      <c r="K52" s="67">
        <v>100</v>
      </c>
      <c r="L52" s="67"/>
      <c r="M52" s="67"/>
      <c r="N52" s="67"/>
      <c r="O52" s="67"/>
      <c r="P52" s="68"/>
      <c r="R52" s="57"/>
      <c r="S52" s="57"/>
      <c r="T52" s="57"/>
      <c r="U52" s="57"/>
    </row>
    <row r="53" spans="1:21" s="56" customFormat="1">
      <c r="A53" s="54"/>
      <c r="B53" s="54" t="s">
        <v>228</v>
      </c>
      <c r="C53" s="54"/>
      <c r="D53" s="54"/>
      <c r="E53" s="54"/>
      <c r="F53" s="54" t="s">
        <v>229</v>
      </c>
      <c r="G53" s="54" t="s">
        <v>229</v>
      </c>
      <c r="H53" s="54" t="s">
        <v>229</v>
      </c>
      <c r="I53" s="54"/>
      <c r="J53" s="55"/>
      <c r="K53" s="55"/>
      <c r="L53" s="55"/>
      <c r="M53" s="55"/>
      <c r="N53" s="55"/>
      <c r="O53" s="55"/>
      <c r="P53" s="54"/>
      <c r="R53" s="57"/>
      <c r="S53" s="57"/>
      <c r="T53" s="57"/>
      <c r="U53" s="57"/>
    </row>
    <row r="54" spans="1:21" s="56" customFormat="1" ht="94.5" hidden="1">
      <c r="A54" s="54"/>
      <c r="B54" s="54"/>
      <c r="C54" s="58" t="s">
        <v>230</v>
      </c>
      <c r="D54" s="58" t="s">
        <v>231</v>
      </c>
      <c r="E54" s="58" t="s">
        <v>232</v>
      </c>
      <c r="F54" s="58" t="s">
        <v>233</v>
      </c>
      <c r="G54" s="58" t="s">
        <v>233</v>
      </c>
      <c r="H54" s="58" t="s">
        <v>233</v>
      </c>
      <c r="I54" s="58" t="s">
        <v>132</v>
      </c>
      <c r="J54" s="59">
        <v>0</v>
      </c>
      <c r="K54" s="59">
        <v>2</v>
      </c>
      <c r="L54" s="59"/>
      <c r="M54" s="59"/>
      <c r="N54" s="59"/>
      <c r="O54" s="59"/>
      <c r="P54" s="58" t="s">
        <v>234</v>
      </c>
      <c r="R54" s="57"/>
      <c r="S54" s="57"/>
      <c r="T54" s="57"/>
      <c r="U54" s="57"/>
    </row>
    <row r="55" spans="1:21" s="56" customFormat="1" ht="78.75" hidden="1">
      <c r="A55" s="54"/>
      <c r="B55" s="54"/>
      <c r="C55" s="58" t="s">
        <v>218</v>
      </c>
      <c r="D55" s="58" t="s">
        <v>235</v>
      </c>
      <c r="E55" s="58" t="s">
        <v>236</v>
      </c>
      <c r="F55" s="58" t="s">
        <v>237</v>
      </c>
      <c r="G55" s="58" t="s">
        <v>237</v>
      </c>
      <c r="H55" s="58" t="s">
        <v>237</v>
      </c>
      <c r="I55" s="58" t="s">
        <v>132</v>
      </c>
      <c r="J55" s="59">
        <v>0</v>
      </c>
      <c r="K55" s="59">
        <v>1</v>
      </c>
      <c r="L55" s="59"/>
      <c r="M55" s="59"/>
      <c r="N55" s="59"/>
      <c r="O55" s="59"/>
      <c r="P55" s="58" t="s">
        <v>238</v>
      </c>
      <c r="R55" s="57"/>
      <c r="S55" s="57"/>
      <c r="T55" s="57"/>
      <c r="U55" s="57"/>
    </row>
    <row r="56" spans="1:21" s="56" customFormat="1" hidden="1">
      <c r="A56" s="54"/>
      <c r="B56" s="54"/>
      <c r="C56" s="58" t="s">
        <v>218</v>
      </c>
      <c r="D56" s="58" t="s">
        <v>239</v>
      </c>
      <c r="E56" s="58" t="s">
        <v>218</v>
      </c>
      <c r="F56" s="58" t="s">
        <v>218</v>
      </c>
      <c r="G56" s="58" t="s">
        <v>218</v>
      </c>
      <c r="H56" s="58" t="s">
        <v>218</v>
      </c>
      <c r="I56" s="58" t="s">
        <v>231</v>
      </c>
      <c r="J56" s="59">
        <v>0</v>
      </c>
      <c r="K56" s="59">
        <v>1</v>
      </c>
      <c r="L56" s="59"/>
      <c r="M56" s="59"/>
      <c r="N56" s="59"/>
      <c r="O56" s="59"/>
      <c r="P56" s="58"/>
      <c r="R56" s="57"/>
      <c r="S56" s="57"/>
      <c r="T56" s="57"/>
      <c r="U56" s="57"/>
    </row>
    <row r="57" spans="1:21" s="56" customFormat="1" ht="63" hidden="1">
      <c r="A57" s="54"/>
      <c r="B57" s="54"/>
      <c r="C57" s="58" t="s">
        <v>218</v>
      </c>
      <c r="D57" s="58" t="s">
        <v>239</v>
      </c>
      <c r="E57" s="58" t="s">
        <v>240</v>
      </c>
      <c r="F57" s="58" t="s">
        <v>241</v>
      </c>
      <c r="G57" s="58" t="s">
        <v>241</v>
      </c>
      <c r="H57" s="58" t="s">
        <v>241</v>
      </c>
      <c r="I57" s="58" t="s">
        <v>132</v>
      </c>
      <c r="J57" s="59">
        <v>0</v>
      </c>
      <c r="K57" s="59">
        <v>1</v>
      </c>
      <c r="L57" s="59"/>
      <c r="M57" s="59"/>
      <c r="N57" s="59"/>
      <c r="O57" s="59"/>
      <c r="P57" s="58"/>
      <c r="R57" s="57"/>
      <c r="S57" s="57"/>
      <c r="T57" s="57"/>
      <c r="U57" s="57"/>
    </row>
    <row r="58" spans="1:21" s="56" customFormat="1" ht="63" hidden="1">
      <c r="A58" s="54"/>
      <c r="B58" s="54"/>
      <c r="C58" s="58" t="s">
        <v>218</v>
      </c>
      <c r="D58" s="58" t="s">
        <v>242</v>
      </c>
      <c r="E58" s="58" t="s">
        <v>243</v>
      </c>
      <c r="F58" s="58" t="s">
        <v>244</v>
      </c>
      <c r="G58" s="58" t="s">
        <v>244</v>
      </c>
      <c r="H58" s="58" t="s">
        <v>244</v>
      </c>
      <c r="I58" s="58" t="s">
        <v>132</v>
      </c>
      <c r="J58" s="59">
        <v>0</v>
      </c>
      <c r="K58" s="59">
        <v>1</v>
      </c>
      <c r="L58" s="59"/>
      <c r="M58" s="59"/>
      <c r="N58" s="59"/>
      <c r="O58" s="59"/>
      <c r="P58" s="69"/>
      <c r="R58" s="57"/>
      <c r="S58" s="57"/>
      <c r="T58" s="57"/>
      <c r="U58" s="57"/>
    </row>
    <row r="59" spans="1:21" s="56" customFormat="1" ht="47.25">
      <c r="A59" s="54"/>
      <c r="B59" s="54"/>
      <c r="C59" s="65" t="s">
        <v>245</v>
      </c>
      <c r="D59" s="65" t="s">
        <v>246</v>
      </c>
      <c r="E59" s="65" t="s">
        <v>247</v>
      </c>
      <c r="F59" s="65" t="s">
        <v>248</v>
      </c>
      <c r="G59" s="65" t="s">
        <v>249</v>
      </c>
      <c r="H59" s="65" t="s">
        <v>250</v>
      </c>
      <c r="I59" s="65" t="s">
        <v>251</v>
      </c>
      <c r="J59" s="70"/>
      <c r="K59" s="70"/>
      <c r="L59" s="70"/>
      <c r="M59" s="70"/>
      <c r="N59" s="70"/>
      <c r="O59" s="70"/>
      <c r="P59" s="71"/>
      <c r="R59" s="57"/>
      <c r="S59" s="57"/>
      <c r="T59" s="57"/>
      <c r="U59" s="57"/>
    </row>
    <row r="60" spans="1:21" s="56" customFormat="1" ht="47.25">
      <c r="A60" s="54"/>
      <c r="B60" s="54"/>
      <c r="C60" s="65" t="s">
        <v>245</v>
      </c>
      <c r="D60" s="65" t="s">
        <v>252</v>
      </c>
      <c r="E60" s="65" t="s">
        <v>253</v>
      </c>
      <c r="F60" s="65" t="s">
        <v>254</v>
      </c>
      <c r="G60" s="65" t="s">
        <v>255</v>
      </c>
      <c r="H60" s="65" t="s">
        <v>256</v>
      </c>
      <c r="I60" s="65" t="s">
        <v>251</v>
      </c>
      <c r="J60" s="70"/>
      <c r="K60" s="70"/>
      <c r="L60" s="70"/>
      <c r="M60" s="70"/>
      <c r="N60" s="70"/>
      <c r="O60" s="70"/>
      <c r="P60" s="71"/>
      <c r="R60" s="57"/>
      <c r="S60" s="57"/>
      <c r="T60" s="57"/>
      <c r="U60" s="57"/>
    </row>
    <row r="61" spans="1:21" s="56" customFormat="1" ht="78.75">
      <c r="A61" s="54"/>
      <c r="B61" s="54"/>
      <c r="C61" s="65" t="s">
        <v>257</v>
      </c>
      <c r="D61" s="65" t="s">
        <v>258</v>
      </c>
      <c r="E61" s="65" t="s">
        <v>259</v>
      </c>
      <c r="F61" s="65" t="s">
        <v>260</v>
      </c>
      <c r="G61" s="65" t="s">
        <v>261</v>
      </c>
      <c r="H61" s="65" t="s">
        <v>262</v>
      </c>
      <c r="I61" s="65" t="s">
        <v>251</v>
      </c>
      <c r="J61" s="70"/>
      <c r="K61" s="70"/>
      <c r="L61" s="70"/>
      <c r="M61" s="70"/>
      <c r="N61" s="70"/>
      <c r="O61" s="70"/>
      <c r="P61" s="71"/>
      <c r="R61" s="57"/>
      <c r="S61" s="57"/>
      <c r="T61" s="57"/>
      <c r="U61" s="57"/>
    </row>
    <row r="62" spans="1:21" s="56" customFormat="1" ht="63">
      <c r="A62" s="54"/>
      <c r="B62" s="54"/>
      <c r="C62" s="65" t="s">
        <v>257</v>
      </c>
      <c r="D62" s="65" t="s">
        <v>258</v>
      </c>
      <c r="E62" s="65" t="s">
        <v>263</v>
      </c>
      <c r="F62" s="65" t="s">
        <v>264</v>
      </c>
      <c r="G62" s="65" t="s">
        <v>265</v>
      </c>
      <c r="H62" s="65" t="s">
        <v>266</v>
      </c>
      <c r="I62" s="65" t="s">
        <v>251</v>
      </c>
      <c r="J62" s="70"/>
      <c r="K62" s="70"/>
      <c r="L62" s="70"/>
      <c r="M62" s="70"/>
      <c r="N62" s="70"/>
      <c r="O62" s="70"/>
      <c r="P62" s="71"/>
      <c r="R62" s="57"/>
      <c r="S62" s="57"/>
      <c r="T62" s="57"/>
      <c r="U62" s="57"/>
    </row>
    <row r="63" spans="1:21" s="39" customFormat="1">
      <c r="B63" s="72" t="s">
        <v>267</v>
      </c>
      <c r="J63" s="40"/>
      <c r="K63" s="40"/>
      <c r="R63" s="50"/>
      <c r="S63" s="50"/>
      <c r="T63" s="50"/>
      <c r="U63" s="50"/>
    </row>
    <row r="64" spans="1:21" s="39" customFormat="1">
      <c r="B64" s="39" t="s">
        <v>159</v>
      </c>
      <c r="F64" s="39" t="s">
        <v>268</v>
      </c>
      <c r="G64" s="39" t="s">
        <v>268</v>
      </c>
      <c r="H64" s="39" t="s">
        <v>268</v>
      </c>
      <c r="J64" s="40"/>
      <c r="K64" s="40"/>
      <c r="R64" s="50"/>
      <c r="S64" s="50"/>
      <c r="T64" s="50"/>
      <c r="U64" s="50"/>
    </row>
    <row r="65" spans="1:21" s="39" customFormat="1" ht="20.100000000000001" customHeight="1">
      <c r="C65" s="29" t="s">
        <v>169</v>
      </c>
      <c r="D65" s="29" t="s">
        <v>269</v>
      </c>
      <c r="E65" s="29" t="s">
        <v>240</v>
      </c>
      <c r="F65" s="29" t="s">
        <v>270</v>
      </c>
      <c r="G65" s="29" t="s">
        <v>271</v>
      </c>
      <c r="H65" s="29" t="s">
        <v>272</v>
      </c>
      <c r="I65" s="29" t="s">
        <v>132</v>
      </c>
      <c r="J65" s="38">
        <v>0</v>
      </c>
      <c r="K65" s="38">
        <v>1</v>
      </c>
      <c r="L65" s="29"/>
      <c r="M65" s="29"/>
      <c r="R65" s="50"/>
      <c r="S65" s="50"/>
      <c r="T65" s="50"/>
      <c r="U65" s="50"/>
    </row>
    <row r="66" spans="1:21" s="39" customFormat="1" ht="20.100000000000001" customHeight="1">
      <c r="C66" s="29" t="s">
        <v>113</v>
      </c>
      <c r="D66" s="29" t="s">
        <v>273</v>
      </c>
      <c r="E66" s="29" t="s">
        <v>274</v>
      </c>
      <c r="F66" s="29" t="s">
        <v>275</v>
      </c>
      <c r="G66" s="29" t="s">
        <v>276</v>
      </c>
      <c r="H66" s="29" t="s">
        <v>277</v>
      </c>
      <c r="I66" s="29" t="s">
        <v>132</v>
      </c>
      <c r="J66" s="38">
        <v>0</v>
      </c>
      <c r="K66" s="38">
        <v>1</v>
      </c>
      <c r="L66" s="29"/>
      <c r="M66" s="29"/>
      <c r="R66" s="50"/>
      <c r="S66" s="50"/>
      <c r="T66" s="50"/>
      <c r="U66" s="50"/>
    </row>
    <row r="67" spans="1:21" s="39" customFormat="1" ht="20.100000000000001" customHeight="1">
      <c r="C67" s="29" t="s">
        <v>113</v>
      </c>
      <c r="D67" s="29" t="s">
        <v>278</v>
      </c>
      <c r="E67" s="29" t="s">
        <v>243</v>
      </c>
      <c r="F67" s="29" t="s">
        <v>279</v>
      </c>
      <c r="G67" s="29" t="s">
        <v>280</v>
      </c>
      <c r="H67" s="29" t="s">
        <v>281</v>
      </c>
      <c r="I67" s="29" t="s">
        <v>132</v>
      </c>
      <c r="J67" s="38">
        <v>0</v>
      </c>
      <c r="K67" s="38">
        <v>1</v>
      </c>
      <c r="L67" s="73"/>
      <c r="M67" s="73"/>
      <c r="R67" s="50"/>
      <c r="S67" s="50"/>
      <c r="T67" s="50"/>
      <c r="U67" s="50"/>
    </row>
    <row r="68" spans="1:21" s="39" customFormat="1" ht="20.100000000000001" customHeight="1">
      <c r="C68" s="74"/>
      <c r="D68" s="74"/>
      <c r="E68" s="74"/>
      <c r="F68" s="74"/>
      <c r="G68" s="74"/>
      <c r="H68" s="74"/>
      <c r="I68" s="74"/>
      <c r="J68" s="75"/>
      <c r="K68" s="75"/>
      <c r="L68" s="29"/>
      <c r="M68" s="29"/>
      <c r="R68" s="50"/>
      <c r="S68" s="50"/>
      <c r="T68" s="50"/>
      <c r="U68" s="50"/>
    </row>
    <row r="69" spans="1:21" s="39" customFormat="1">
      <c r="J69" s="40"/>
      <c r="K69" s="40"/>
      <c r="R69" s="50"/>
      <c r="S69" s="50"/>
      <c r="T69" s="50"/>
      <c r="U69" s="50"/>
    </row>
    <row r="70" spans="1:21" s="56" customFormat="1">
      <c r="A70" s="53" t="s">
        <v>282</v>
      </c>
      <c r="B70" s="54"/>
      <c r="C70" s="54"/>
      <c r="D70" s="54"/>
      <c r="E70" s="54"/>
      <c r="F70" s="54"/>
      <c r="G70" s="54"/>
      <c r="H70" s="54"/>
      <c r="I70" s="54"/>
      <c r="J70" s="55"/>
      <c r="K70" s="55"/>
      <c r="L70" s="55"/>
      <c r="M70" s="55"/>
      <c r="N70" s="55"/>
      <c r="O70" s="55"/>
      <c r="P70" s="54"/>
      <c r="R70" s="57"/>
      <c r="S70" s="57"/>
      <c r="T70" s="57"/>
      <c r="U70" s="57"/>
    </row>
    <row r="71" spans="1:21" s="56" customFormat="1">
      <c r="A71" s="54"/>
      <c r="B71" s="54" t="s">
        <v>209</v>
      </c>
      <c r="C71" s="54"/>
      <c r="D71" s="54"/>
      <c r="E71" s="54"/>
      <c r="F71" s="54" t="s">
        <v>210</v>
      </c>
      <c r="G71" s="54" t="s">
        <v>210</v>
      </c>
      <c r="H71" s="54" t="s">
        <v>210</v>
      </c>
      <c r="I71" s="54"/>
      <c r="J71" s="55"/>
      <c r="K71" s="55"/>
      <c r="L71" s="55"/>
      <c r="M71" s="55"/>
      <c r="N71" s="55"/>
      <c r="O71" s="55"/>
      <c r="P71" s="54"/>
      <c r="R71" s="76" t="s">
        <v>283</v>
      </c>
      <c r="S71" s="76" t="s">
        <v>284</v>
      </c>
      <c r="T71" s="76" t="s">
        <v>285</v>
      </c>
      <c r="U71" s="76" t="s">
        <v>286</v>
      </c>
    </row>
    <row r="72" spans="1:21" s="56" customFormat="1" ht="78.75" hidden="1">
      <c r="A72" s="54"/>
      <c r="B72" s="54"/>
      <c r="C72" s="65" t="s">
        <v>239</v>
      </c>
      <c r="D72" s="58" t="s">
        <v>287</v>
      </c>
      <c r="E72" s="58" t="s">
        <v>288</v>
      </c>
      <c r="F72" s="58" t="s">
        <v>289</v>
      </c>
      <c r="G72" s="58" t="s">
        <v>289</v>
      </c>
      <c r="H72" s="58" t="s">
        <v>289</v>
      </c>
      <c r="I72" s="58" t="s">
        <v>112</v>
      </c>
      <c r="J72" s="59">
        <v>0</v>
      </c>
      <c r="K72" s="59">
        <v>100</v>
      </c>
      <c r="L72" s="59"/>
      <c r="M72" s="59"/>
      <c r="N72" s="59"/>
      <c r="O72" s="59"/>
      <c r="P72" s="58"/>
      <c r="R72" s="57"/>
      <c r="S72" s="57"/>
      <c r="T72" s="57"/>
      <c r="U72" s="57"/>
    </row>
    <row r="73" spans="1:21" s="56" customFormat="1" ht="31.5">
      <c r="A73" s="54"/>
      <c r="B73" s="54"/>
      <c r="C73" s="65" t="s">
        <v>218</v>
      </c>
      <c r="D73" s="65" t="s">
        <v>287</v>
      </c>
      <c r="E73" s="65" t="s">
        <v>290</v>
      </c>
      <c r="F73" s="65" t="s">
        <v>291</v>
      </c>
      <c r="G73" s="65" t="s">
        <v>291</v>
      </c>
      <c r="H73" s="65" t="s">
        <v>292</v>
      </c>
      <c r="I73" s="65" t="s">
        <v>293</v>
      </c>
      <c r="J73" s="77"/>
      <c r="K73" s="77"/>
      <c r="L73" s="77"/>
      <c r="M73" s="77"/>
      <c r="N73" s="77"/>
      <c r="O73" s="77"/>
      <c r="P73" s="71"/>
      <c r="R73" s="57">
        <v>16</v>
      </c>
      <c r="S73" s="57">
        <v>7</v>
      </c>
      <c r="T73" s="57">
        <f>1/2^S73</f>
        <v>7.8125E-3</v>
      </c>
      <c r="U73" s="57">
        <f>2^(R73-S73)</f>
        <v>512</v>
      </c>
    </row>
    <row r="74" spans="1:21" s="56" customFormat="1" ht="47.25" hidden="1">
      <c r="A74" s="54"/>
      <c r="B74" s="54"/>
      <c r="C74" s="58" t="s">
        <v>218</v>
      </c>
      <c r="D74" s="58" t="s">
        <v>287</v>
      </c>
      <c r="E74" s="58" t="s">
        <v>294</v>
      </c>
      <c r="F74" s="58" t="s">
        <v>295</v>
      </c>
      <c r="G74" s="58" t="s">
        <v>295</v>
      </c>
      <c r="H74" s="58" t="s">
        <v>295</v>
      </c>
      <c r="I74" s="58" t="s">
        <v>132</v>
      </c>
      <c r="J74" s="59">
        <v>0</v>
      </c>
      <c r="K74" s="59">
        <v>1</v>
      </c>
      <c r="L74" s="59"/>
      <c r="M74" s="59"/>
      <c r="N74" s="59"/>
      <c r="O74" s="59"/>
      <c r="P74" s="58"/>
      <c r="R74" s="57"/>
      <c r="S74" s="57"/>
      <c r="T74" s="57"/>
      <c r="U74" s="57"/>
    </row>
    <row r="75" spans="1:21" s="56" customFormat="1">
      <c r="A75" s="54"/>
      <c r="B75" s="54" t="s">
        <v>215</v>
      </c>
      <c r="C75" s="54"/>
      <c r="D75" s="54"/>
      <c r="E75" s="54"/>
      <c r="F75" s="54" t="s">
        <v>296</v>
      </c>
      <c r="G75" s="54" t="s">
        <v>296</v>
      </c>
      <c r="H75" s="54" t="s">
        <v>296</v>
      </c>
      <c r="I75" s="54"/>
      <c r="J75" s="55"/>
      <c r="K75" s="55"/>
      <c r="L75" s="55"/>
      <c r="M75" s="55"/>
      <c r="N75" s="55"/>
      <c r="O75" s="55"/>
      <c r="P75" s="54"/>
      <c r="R75" s="57"/>
      <c r="S75" s="57"/>
      <c r="T75" s="57"/>
      <c r="U75" s="57"/>
    </row>
    <row r="76" spans="1:21" s="56" customFormat="1" ht="31.5">
      <c r="A76" s="54"/>
      <c r="B76" s="54"/>
      <c r="C76" s="65" t="s">
        <v>287</v>
      </c>
      <c r="D76" s="65" t="s">
        <v>239</v>
      </c>
      <c r="E76" s="65" t="s">
        <v>297</v>
      </c>
      <c r="F76" s="65" t="s">
        <v>298</v>
      </c>
      <c r="G76" s="65" t="s">
        <v>298</v>
      </c>
      <c r="H76" s="65" t="s">
        <v>299</v>
      </c>
      <c r="I76" s="65" t="s">
        <v>300</v>
      </c>
      <c r="J76" s="77"/>
      <c r="K76" s="77"/>
      <c r="L76" s="77"/>
      <c r="M76" s="77"/>
      <c r="N76" s="77"/>
      <c r="O76" s="77"/>
      <c r="P76" s="71"/>
      <c r="R76" s="57">
        <v>16</v>
      </c>
      <c r="S76" s="57">
        <v>2</v>
      </c>
      <c r="T76" s="57">
        <f>1/2^S76</f>
        <v>0.25</v>
      </c>
      <c r="U76" s="57">
        <f>2^(R76-S76)</f>
        <v>16384</v>
      </c>
    </row>
    <row r="77" spans="1:21" s="56" customFormat="1" ht="47.25">
      <c r="A77" s="54"/>
      <c r="B77" s="54"/>
      <c r="C77" s="58"/>
      <c r="D77" s="58" t="s">
        <v>239</v>
      </c>
      <c r="E77" s="58" t="s">
        <v>301</v>
      </c>
      <c r="F77" s="58" t="s">
        <v>302</v>
      </c>
      <c r="G77" s="58" t="s">
        <v>302</v>
      </c>
      <c r="H77" s="58" t="s">
        <v>302</v>
      </c>
      <c r="I77" s="58" t="s">
        <v>303</v>
      </c>
      <c r="J77" s="78"/>
      <c r="K77" s="78"/>
      <c r="L77" s="78"/>
      <c r="M77" s="78"/>
      <c r="N77" s="78"/>
      <c r="O77" s="78"/>
      <c r="P77" s="69"/>
      <c r="R77" s="57"/>
      <c r="S77" s="57"/>
      <c r="T77" s="57"/>
      <c r="U77" s="57"/>
    </row>
    <row r="78" spans="1:21" s="56" customFormat="1" ht="78.75">
      <c r="A78" s="54"/>
      <c r="B78" s="54"/>
      <c r="C78" s="58" t="s">
        <v>218</v>
      </c>
      <c r="D78" s="58" t="s">
        <v>239</v>
      </c>
      <c r="E78" s="58" t="s">
        <v>304</v>
      </c>
      <c r="F78" s="58" t="s">
        <v>305</v>
      </c>
      <c r="G78" s="58" t="s">
        <v>305</v>
      </c>
      <c r="H78" s="58" t="s">
        <v>305</v>
      </c>
      <c r="I78" s="58" t="s">
        <v>306</v>
      </c>
      <c r="J78" s="78"/>
      <c r="K78" s="78"/>
      <c r="L78" s="78"/>
      <c r="M78" s="78"/>
      <c r="N78" s="78"/>
      <c r="O78" s="78"/>
      <c r="P78" s="69"/>
      <c r="R78" s="57"/>
      <c r="S78" s="57"/>
      <c r="T78" s="57"/>
      <c r="U78" s="57"/>
    </row>
    <row r="79" spans="1:21" s="56" customFormat="1" ht="31.5">
      <c r="A79" s="54"/>
      <c r="B79" s="54"/>
      <c r="C79" s="61" t="s">
        <v>225</v>
      </c>
      <c r="D79" s="61" t="s">
        <v>218</v>
      </c>
      <c r="E79" s="61" t="s">
        <v>307</v>
      </c>
      <c r="F79" s="61" t="s">
        <v>308</v>
      </c>
      <c r="G79" s="61" t="s">
        <v>308</v>
      </c>
      <c r="H79" s="61" t="s">
        <v>308</v>
      </c>
      <c r="I79" s="61" t="s">
        <v>309</v>
      </c>
      <c r="J79" s="79">
        <v>0</v>
      </c>
      <c r="K79" s="79">
        <v>100</v>
      </c>
      <c r="L79" s="79"/>
      <c r="M79" s="79"/>
      <c r="N79" s="79"/>
      <c r="O79" s="79"/>
      <c r="P79" s="63"/>
      <c r="R79" s="57"/>
      <c r="S79" s="57"/>
      <c r="T79" s="57"/>
      <c r="U79" s="57"/>
    </row>
    <row r="80" spans="1:21" s="56" customFormat="1">
      <c r="A80" s="54"/>
      <c r="B80" s="54" t="s">
        <v>228</v>
      </c>
      <c r="C80" s="54"/>
      <c r="D80" s="54"/>
      <c r="E80" s="54"/>
      <c r="F80" s="54" t="s">
        <v>310</v>
      </c>
      <c r="G80" s="54" t="s">
        <v>310</v>
      </c>
      <c r="H80" s="54" t="s">
        <v>310</v>
      </c>
      <c r="I80" s="54"/>
      <c r="J80" s="55"/>
      <c r="K80" s="55"/>
      <c r="L80" s="55"/>
      <c r="M80" s="55"/>
      <c r="N80" s="55"/>
      <c r="O80" s="55"/>
      <c r="P80" s="54"/>
      <c r="R80" s="57"/>
      <c r="S80" s="57"/>
      <c r="T80" s="57"/>
      <c r="U80" s="57"/>
    </row>
    <row r="81" spans="1:21" s="56" customFormat="1" ht="31.5">
      <c r="A81" s="54"/>
      <c r="B81" s="54"/>
      <c r="C81" s="65" t="s">
        <v>239</v>
      </c>
      <c r="D81" s="65" t="s">
        <v>235</v>
      </c>
      <c r="E81" s="65" t="s">
        <v>297</v>
      </c>
      <c r="F81" s="65" t="s">
        <v>298</v>
      </c>
      <c r="G81" s="65" t="s">
        <v>311</v>
      </c>
      <c r="H81" s="65" t="s">
        <v>299</v>
      </c>
      <c r="I81" s="65" t="s">
        <v>300</v>
      </c>
      <c r="J81" s="77"/>
      <c r="K81" s="77"/>
      <c r="L81" s="77"/>
      <c r="M81" s="77"/>
      <c r="N81" s="77"/>
      <c r="O81" s="77"/>
      <c r="P81" s="71"/>
      <c r="R81" s="57">
        <v>16</v>
      </c>
      <c r="S81" s="57">
        <v>3</v>
      </c>
      <c r="T81" s="57">
        <f>1/2^S81</f>
        <v>0.125</v>
      </c>
      <c r="U81" s="57">
        <f>2^(R81-S81)</f>
        <v>8192</v>
      </c>
    </row>
    <row r="82" spans="1:21" s="56" customFormat="1" ht="47.25">
      <c r="A82" s="54"/>
      <c r="B82" s="54"/>
      <c r="C82" s="65"/>
      <c r="D82" s="65" t="s">
        <v>312</v>
      </c>
      <c r="E82" s="65" t="s">
        <v>313</v>
      </c>
      <c r="F82" s="65" t="s">
        <v>314</v>
      </c>
      <c r="G82" s="65" t="s">
        <v>315</v>
      </c>
      <c r="H82" s="65" t="s">
        <v>316</v>
      </c>
      <c r="I82" s="65" t="s">
        <v>251</v>
      </c>
      <c r="J82" s="77"/>
      <c r="K82" s="77"/>
      <c r="L82" s="77"/>
      <c r="M82" s="77"/>
      <c r="N82" s="77"/>
      <c r="O82" s="77"/>
      <c r="P82" s="71"/>
      <c r="R82" s="57"/>
      <c r="S82" s="57"/>
      <c r="T82" s="57"/>
      <c r="U82" s="57"/>
    </row>
    <row r="83" spans="1:21" s="56" customFormat="1" ht="14.25" customHeight="1">
      <c r="A83" s="54"/>
      <c r="B83" s="54"/>
      <c r="C83" s="80"/>
      <c r="D83" s="80"/>
      <c r="E83" s="80"/>
      <c r="F83" s="80"/>
      <c r="G83" s="80"/>
      <c r="H83" s="80"/>
      <c r="I83" s="80"/>
      <c r="J83" s="81"/>
      <c r="K83" s="81"/>
      <c r="L83" s="81"/>
      <c r="M83" s="81"/>
      <c r="N83" s="81"/>
      <c r="O83" s="81"/>
      <c r="P83" s="82"/>
      <c r="R83" s="57"/>
      <c r="S83" s="57"/>
      <c r="T83" s="57"/>
      <c r="U83" s="57"/>
    </row>
    <row r="84" spans="1:21" s="56" customFormat="1">
      <c r="A84" s="53" t="s">
        <v>317</v>
      </c>
      <c r="B84" s="54"/>
      <c r="C84" s="54"/>
      <c r="D84" s="54"/>
      <c r="E84" s="54"/>
      <c r="F84" s="54"/>
      <c r="G84" s="54"/>
      <c r="H84" s="54"/>
      <c r="I84" s="54"/>
      <c r="J84" s="55"/>
      <c r="K84" s="55"/>
      <c r="L84" s="55"/>
      <c r="M84" s="55"/>
      <c r="N84" s="55"/>
      <c r="O84" s="55"/>
      <c r="P84" s="54"/>
      <c r="R84" s="57"/>
      <c r="S84" s="57"/>
      <c r="T84" s="57"/>
      <c r="U84" s="57"/>
    </row>
    <row r="85" spans="1:21" s="56" customFormat="1">
      <c r="A85" s="54"/>
      <c r="B85" s="54" t="s">
        <v>209</v>
      </c>
      <c r="C85" s="54"/>
      <c r="D85" s="54"/>
      <c r="E85" s="54"/>
      <c r="F85" s="54" t="s">
        <v>318</v>
      </c>
      <c r="G85" s="54" t="s">
        <v>318</v>
      </c>
      <c r="H85" s="54" t="s">
        <v>318</v>
      </c>
      <c r="I85" s="54"/>
      <c r="J85" s="55"/>
      <c r="K85" s="55"/>
      <c r="L85" s="55"/>
      <c r="M85" s="55"/>
      <c r="N85" s="55"/>
      <c r="O85" s="55"/>
      <c r="P85" s="54"/>
      <c r="R85" s="57"/>
      <c r="S85" s="57"/>
      <c r="T85" s="57"/>
      <c r="U85" s="57"/>
    </row>
    <row r="86" spans="1:21" s="56" customFormat="1" ht="63">
      <c r="A86" s="54"/>
      <c r="B86" s="54"/>
      <c r="C86" s="65" t="s">
        <v>235</v>
      </c>
      <c r="D86" s="65" t="s">
        <v>319</v>
      </c>
      <c r="E86" s="65" t="s">
        <v>320</v>
      </c>
      <c r="F86" s="65" t="s">
        <v>321</v>
      </c>
      <c r="G86" s="65"/>
      <c r="H86" s="65" t="s">
        <v>322</v>
      </c>
      <c r="I86" s="65" t="s">
        <v>132</v>
      </c>
      <c r="J86" s="83">
        <v>1</v>
      </c>
      <c r="K86" s="83">
        <v>5</v>
      </c>
      <c r="L86" s="83"/>
      <c r="M86" s="83"/>
      <c r="N86" s="83"/>
      <c r="O86" s="83"/>
      <c r="P86" s="84"/>
      <c r="R86" s="57"/>
      <c r="S86" s="57"/>
      <c r="T86" s="57"/>
      <c r="U86" s="57"/>
    </row>
    <row r="87" spans="1:21" s="56" customFormat="1" ht="47.25" hidden="1">
      <c r="A87" s="54"/>
      <c r="B87" s="54"/>
      <c r="C87" s="58" t="s">
        <v>218</v>
      </c>
      <c r="D87" s="58" t="s">
        <v>319</v>
      </c>
      <c r="E87" s="58" t="s">
        <v>323</v>
      </c>
      <c r="F87" s="58" t="s">
        <v>324</v>
      </c>
      <c r="G87" s="58" t="s">
        <v>324</v>
      </c>
      <c r="H87" s="58" t="s">
        <v>324</v>
      </c>
      <c r="I87" s="58" t="s">
        <v>132</v>
      </c>
      <c r="J87" s="85">
        <v>0</v>
      </c>
      <c r="K87" s="85">
        <v>1</v>
      </c>
      <c r="L87" s="85"/>
      <c r="M87" s="85"/>
      <c r="N87" s="85"/>
      <c r="O87" s="85"/>
      <c r="P87" s="86" t="s">
        <v>325</v>
      </c>
      <c r="R87" s="57"/>
      <c r="S87" s="57"/>
      <c r="T87" s="57"/>
      <c r="U87" s="57"/>
    </row>
    <row r="88" spans="1:21" s="56" customFormat="1" hidden="1">
      <c r="A88" s="54"/>
      <c r="B88" s="54" t="s">
        <v>215</v>
      </c>
      <c r="C88" s="54"/>
      <c r="D88" s="54"/>
      <c r="E88" s="54"/>
      <c r="F88" s="54" t="s">
        <v>326</v>
      </c>
      <c r="G88" s="54" t="s">
        <v>326</v>
      </c>
      <c r="H88" s="54" t="s">
        <v>326</v>
      </c>
      <c r="I88" s="54"/>
      <c r="J88" s="55"/>
      <c r="K88" s="55"/>
      <c r="L88" s="55"/>
      <c r="M88" s="55"/>
      <c r="N88" s="55"/>
      <c r="O88" s="55"/>
      <c r="P88" s="54"/>
      <c r="R88" s="57"/>
      <c r="S88" s="57"/>
      <c r="T88" s="57"/>
      <c r="U88" s="57"/>
    </row>
    <row r="89" spans="1:21" s="56" customFormat="1" ht="31.5" hidden="1">
      <c r="A89" s="54"/>
      <c r="B89" s="87"/>
      <c r="C89" s="58" t="s">
        <v>319</v>
      </c>
      <c r="D89" s="58" t="s">
        <v>235</v>
      </c>
      <c r="E89" s="58" t="s">
        <v>327</v>
      </c>
      <c r="F89" s="58" t="s">
        <v>328</v>
      </c>
      <c r="G89" s="58" t="s">
        <v>328</v>
      </c>
      <c r="H89" s="58" t="s">
        <v>328</v>
      </c>
      <c r="I89" s="88"/>
      <c r="J89" s="78"/>
      <c r="K89" s="78"/>
      <c r="L89" s="78"/>
      <c r="M89" s="78"/>
      <c r="N89" s="78"/>
      <c r="O89" s="78"/>
      <c r="P89" s="69"/>
      <c r="R89" s="57"/>
      <c r="S89" s="57"/>
      <c r="T89" s="57"/>
      <c r="U89" s="57"/>
    </row>
    <row r="90" spans="1:21" s="56" customFormat="1" ht="47.25" hidden="1">
      <c r="A90" s="54"/>
      <c r="B90" s="87"/>
      <c r="C90" s="58" t="s">
        <v>319</v>
      </c>
      <c r="D90" s="58" t="s">
        <v>235</v>
      </c>
      <c r="E90" s="61" t="s">
        <v>329</v>
      </c>
      <c r="F90" s="61" t="s">
        <v>330</v>
      </c>
      <c r="G90" s="61" t="s">
        <v>330</v>
      </c>
      <c r="H90" s="61" t="s">
        <v>330</v>
      </c>
      <c r="I90" s="61" t="s">
        <v>331</v>
      </c>
      <c r="J90" s="79"/>
      <c r="K90" s="79"/>
      <c r="L90" s="79"/>
      <c r="M90" s="79"/>
      <c r="N90" s="79"/>
      <c r="O90" s="79"/>
      <c r="P90" s="63"/>
      <c r="R90" s="57"/>
      <c r="S90" s="57"/>
      <c r="T90" s="57"/>
      <c r="U90" s="57"/>
    </row>
    <row r="91" spans="1:21" s="56" customFormat="1" ht="47.25" hidden="1">
      <c r="A91" s="54"/>
      <c r="B91" s="87"/>
      <c r="C91" s="64" t="s">
        <v>225</v>
      </c>
      <c r="D91" s="64" t="s">
        <v>317</v>
      </c>
      <c r="E91" s="64" t="s">
        <v>332</v>
      </c>
      <c r="F91" s="65" t="s">
        <v>333</v>
      </c>
      <c r="G91" s="65" t="s">
        <v>333</v>
      </c>
      <c r="H91" s="65" t="s">
        <v>333</v>
      </c>
      <c r="I91" s="64" t="s">
        <v>231</v>
      </c>
      <c r="J91" s="89"/>
      <c r="K91" s="89"/>
      <c r="L91" s="89"/>
      <c r="M91" s="89"/>
      <c r="N91" s="89"/>
      <c r="O91" s="89"/>
      <c r="P91" s="68"/>
      <c r="R91" s="57"/>
      <c r="S91" s="57"/>
      <c r="T91" s="57"/>
      <c r="U91" s="57"/>
    </row>
    <row r="92" spans="1:21" s="56" customFormat="1" ht="31.5">
      <c r="A92" s="54"/>
      <c r="B92" s="54"/>
      <c r="C92" s="65" t="s">
        <v>218</v>
      </c>
      <c r="D92" s="65" t="s">
        <v>334</v>
      </c>
      <c r="E92" s="65" t="s">
        <v>335</v>
      </c>
      <c r="F92" s="65" t="s">
        <v>336</v>
      </c>
      <c r="G92" s="65"/>
      <c r="H92" s="65" t="s">
        <v>328</v>
      </c>
      <c r="I92" s="65" t="s">
        <v>132</v>
      </c>
      <c r="J92" s="77"/>
      <c r="K92" s="77"/>
      <c r="L92" s="77"/>
      <c r="M92" s="77"/>
      <c r="N92" s="77"/>
      <c r="O92" s="77"/>
      <c r="P92" s="71"/>
      <c r="R92" s="57"/>
      <c r="S92" s="57"/>
      <c r="T92" s="57"/>
      <c r="U92" s="57"/>
    </row>
    <row r="93" spans="1:21" s="42" customFormat="1">
      <c r="B93" s="42" t="s">
        <v>337</v>
      </c>
      <c r="F93" s="42" t="s">
        <v>338</v>
      </c>
      <c r="G93" s="42" t="s">
        <v>338</v>
      </c>
      <c r="H93" s="42" t="s">
        <v>338</v>
      </c>
      <c r="I93" s="90"/>
      <c r="J93" s="91"/>
      <c r="K93" s="91"/>
      <c r="L93" s="90"/>
      <c r="M93" s="90"/>
      <c r="R93" s="46"/>
      <c r="S93" s="46"/>
      <c r="T93" s="46"/>
      <c r="U93" s="46"/>
    </row>
    <row r="94" spans="1:21" s="42" customFormat="1" ht="20.100000000000001" customHeight="1">
      <c r="B94" s="90"/>
      <c r="C94" s="43" t="s">
        <v>339</v>
      </c>
      <c r="D94" s="43" t="s">
        <v>340</v>
      </c>
      <c r="E94" s="43" t="s">
        <v>341</v>
      </c>
      <c r="F94" s="43" t="s">
        <v>342</v>
      </c>
      <c r="G94" s="43" t="s">
        <v>342</v>
      </c>
      <c r="H94" s="43" t="s">
        <v>342</v>
      </c>
      <c r="I94" s="43" t="s">
        <v>300</v>
      </c>
      <c r="J94" s="92"/>
      <c r="K94" s="92"/>
      <c r="L94" s="93"/>
      <c r="M94" s="93"/>
      <c r="R94" s="46"/>
      <c r="S94" s="46"/>
      <c r="T94" s="46"/>
      <c r="U94" s="46"/>
    </row>
    <row r="95" spans="1:21" s="56" customFormat="1">
      <c r="A95" s="54"/>
      <c r="B95" s="54" t="s">
        <v>228</v>
      </c>
      <c r="C95" s="54"/>
      <c r="D95" s="54"/>
      <c r="E95" s="54"/>
      <c r="F95" s="54" t="s">
        <v>343</v>
      </c>
      <c r="G95" s="54" t="s">
        <v>343</v>
      </c>
      <c r="H95" s="54" t="s">
        <v>343</v>
      </c>
      <c r="I95" s="54"/>
      <c r="J95" s="55"/>
      <c r="K95" s="55"/>
      <c r="L95" s="55"/>
      <c r="M95" s="55"/>
      <c r="N95" s="55"/>
      <c r="O95" s="55"/>
      <c r="P95" s="54"/>
      <c r="R95" s="57"/>
      <c r="S95" s="57"/>
      <c r="T95" s="57"/>
      <c r="U95" s="57"/>
    </row>
    <row r="96" spans="1:21" s="56" customFormat="1" ht="31.5" hidden="1">
      <c r="A96" s="54"/>
      <c r="B96" s="54"/>
      <c r="C96" s="58" t="s">
        <v>235</v>
      </c>
      <c r="D96" s="58" t="s">
        <v>230</v>
      </c>
      <c r="E96" s="58" t="s">
        <v>344</v>
      </c>
      <c r="F96" s="58" t="s">
        <v>345</v>
      </c>
      <c r="G96" s="58" t="s">
        <v>345</v>
      </c>
      <c r="H96" s="58" t="s">
        <v>345</v>
      </c>
      <c r="I96" s="58" t="s">
        <v>132</v>
      </c>
      <c r="J96" s="78"/>
      <c r="K96" s="78"/>
      <c r="L96" s="78"/>
      <c r="M96" s="78"/>
      <c r="N96" s="78"/>
      <c r="O96" s="78"/>
      <c r="P96" s="69"/>
      <c r="R96" s="57"/>
      <c r="S96" s="57"/>
      <c r="T96" s="57"/>
      <c r="U96" s="57"/>
    </row>
    <row r="97" spans="1:21" s="56" customFormat="1" ht="31.5">
      <c r="A97" s="54"/>
      <c r="B97" s="54"/>
      <c r="C97" s="65" t="s">
        <v>218</v>
      </c>
      <c r="D97" s="65" t="s">
        <v>346</v>
      </c>
      <c r="E97" s="65" t="s">
        <v>347</v>
      </c>
      <c r="F97" s="65" t="s">
        <v>348</v>
      </c>
      <c r="G97" s="65" t="s">
        <v>349</v>
      </c>
      <c r="H97" s="65" t="s">
        <v>328</v>
      </c>
      <c r="I97" s="65" t="s">
        <v>132</v>
      </c>
      <c r="J97" s="77"/>
      <c r="K97" s="77"/>
      <c r="L97" s="77"/>
      <c r="M97" s="77"/>
      <c r="N97" s="77"/>
      <c r="O97" s="77"/>
      <c r="P97" s="71"/>
      <c r="R97" s="57"/>
      <c r="S97" s="57"/>
      <c r="T97" s="57"/>
      <c r="U97" s="57"/>
    </row>
    <row r="98" spans="1:21" s="56" customFormat="1" ht="31.5">
      <c r="A98" s="54"/>
      <c r="B98" s="54"/>
      <c r="C98" s="65" t="s">
        <v>218</v>
      </c>
      <c r="D98" s="65" t="s">
        <v>346</v>
      </c>
      <c r="E98" s="65" t="s">
        <v>327</v>
      </c>
      <c r="F98" s="65" t="s">
        <v>350</v>
      </c>
      <c r="G98" s="65" t="s">
        <v>351</v>
      </c>
      <c r="H98" s="65" t="s">
        <v>328</v>
      </c>
      <c r="I98" s="65" t="s">
        <v>132</v>
      </c>
      <c r="J98" s="77"/>
      <c r="K98" s="77"/>
      <c r="L98" s="77"/>
      <c r="M98" s="77"/>
      <c r="N98" s="77"/>
      <c r="O98" s="77"/>
      <c r="P98" s="71"/>
      <c r="R98" s="57"/>
      <c r="S98" s="57"/>
      <c r="T98" s="57"/>
      <c r="U98" s="57"/>
    </row>
    <row r="99" spans="1:21" s="42" customFormat="1" ht="20.100000000000001" customHeight="1">
      <c r="C99" s="43" t="s">
        <v>113</v>
      </c>
      <c r="D99" s="43" t="s">
        <v>169</v>
      </c>
      <c r="E99" s="43" t="s">
        <v>352</v>
      </c>
      <c r="F99" s="94" t="s">
        <v>353</v>
      </c>
      <c r="G99" s="94" t="s">
        <v>353</v>
      </c>
      <c r="H99" s="94" t="s">
        <v>353</v>
      </c>
      <c r="I99" s="43" t="s">
        <v>132</v>
      </c>
      <c r="J99" s="44">
        <v>0</v>
      </c>
      <c r="K99" s="44">
        <v>1</v>
      </c>
      <c r="L99" s="43"/>
      <c r="M99" s="43"/>
      <c r="R99" s="46"/>
      <c r="S99" s="46"/>
      <c r="T99" s="46"/>
      <c r="U99" s="46"/>
    </row>
    <row r="100" spans="1:21" s="39" customFormat="1" ht="20.100000000000001" customHeight="1">
      <c r="C100" s="95"/>
      <c r="D100" s="95"/>
      <c r="E100" s="95"/>
      <c r="F100" s="96"/>
      <c r="G100" s="96"/>
      <c r="H100" s="96"/>
      <c r="I100" s="95"/>
      <c r="J100" s="97"/>
      <c r="K100" s="97"/>
      <c r="L100" s="95"/>
      <c r="M100" s="95"/>
      <c r="R100" s="50"/>
      <c r="S100" s="50"/>
      <c r="T100" s="50"/>
      <c r="U100" s="50"/>
    </row>
    <row r="101" spans="1:21" s="56" customFormat="1">
      <c r="A101" s="98" t="s">
        <v>354</v>
      </c>
      <c r="B101" s="60"/>
      <c r="C101" s="60"/>
      <c r="D101" s="60"/>
      <c r="E101" s="60"/>
      <c r="F101" s="60"/>
      <c r="G101" s="60"/>
      <c r="H101" s="60"/>
      <c r="I101" s="60"/>
      <c r="J101" s="99"/>
      <c r="K101" s="99"/>
      <c r="L101" s="99"/>
      <c r="M101" s="99"/>
      <c r="N101" s="99"/>
      <c r="O101" s="99"/>
      <c r="P101" s="60"/>
      <c r="R101" s="57"/>
      <c r="S101" s="57"/>
      <c r="T101" s="57"/>
      <c r="U101" s="57"/>
    </row>
    <row r="102" spans="1:21" s="56" customFormat="1">
      <c r="A102" s="54"/>
      <c r="B102" s="54" t="s">
        <v>209</v>
      </c>
      <c r="C102" s="54"/>
      <c r="D102" s="54"/>
      <c r="E102" s="54"/>
      <c r="F102" s="54" t="s">
        <v>355</v>
      </c>
      <c r="G102" s="54" t="s">
        <v>355</v>
      </c>
      <c r="H102" s="54" t="s">
        <v>355</v>
      </c>
      <c r="I102" s="54"/>
      <c r="J102" s="55"/>
      <c r="K102" s="55"/>
      <c r="L102" s="55"/>
      <c r="M102" s="55"/>
      <c r="N102" s="55"/>
      <c r="O102" s="55"/>
      <c r="P102" s="100"/>
      <c r="R102" s="57"/>
      <c r="S102" s="57"/>
      <c r="T102" s="57"/>
      <c r="U102" s="57"/>
    </row>
    <row r="103" spans="1:21" s="56" customFormat="1" ht="31.5">
      <c r="A103" s="54"/>
      <c r="B103" s="54"/>
      <c r="C103" s="65" t="s">
        <v>356</v>
      </c>
      <c r="D103" s="65" t="s">
        <v>357</v>
      </c>
      <c r="E103" s="65" t="s">
        <v>358</v>
      </c>
      <c r="F103" s="65" t="s">
        <v>359</v>
      </c>
      <c r="G103" s="65" t="s">
        <v>359</v>
      </c>
      <c r="H103" s="65" t="s">
        <v>359</v>
      </c>
      <c r="I103" s="66" t="s">
        <v>360</v>
      </c>
      <c r="J103" s="83"/>
      <c r="K103" s="83"/>
      <c r="L103" s="83"/>
      <c r="M103" s="83"/>
      <c r="N103" s="83"/>
      <c r="O103" s="83"/>
      <c r="P103" s="101"/>
      <c r="R103" s="57"/>
      <c r="S103" s="57"/>
      <c r="T103" s="57"/>
      <c r="U103" s="57"/>
    </row>
    <row r="104" spans="1:21" s="56" customFormat="1" ht="31.5" hidden="1">
      <c r="A104" s="60"/>
      <c r="B104" s="60" t="s">
        <v>215</v>
      </c>
      <c r="C104" s="60"/>
      <c r="D104" s="60"/>
      <c r="E104" s="60"/>
      <c r="F104" s="65" t="s">
        <v>361</v>
      </c>
      <c r="G104" s="65" t="s">
        <v>361</v>
      </c>
      <c r="H104" s="65" t="s">
        <v>361</v>
      </c>
      <c r="I104" s="60"/>
      <c r="J104" s="99"/>
      <c r="K104" s="99"/>
      <c r="L104" s="99"/>
      <c r="M104" s="99"/>
      <c r="N104" s="99"/>
      <c r="O104" s="99"/>
      <c r="P104" s="102"/>
      <c r="R104" s="57"/>
      <c r="S104" s="57"/>
      <c r="T104" s="57"/>
      <c r="U104" s="57"/>
    </row>
    <row r="105" spans="1:21" s="56" customFormat="1" ht="31.5" hidden="1">
      <c r="A105" s="60"/>
      <c r="B105" s="60"/>
      <c r="C105" s="61" t="s">
        <v>357</v>
      </c>
      <c r="D105" s="58" t="s">
        <v>354</v>
      </c>
      <c r="E105" s="58" t="s">
        <v>358</v>
      </c>
      <c r="F105" s="58" t="s">
        <v>359</v>
      </c>
      <c r="G105" s="58" t="s">
        <v>359</v>
      </c>
      <c r="H105" s="58" t="s">
        <v>359</v>
      </c>
      <c r="I105" s="61" t="s">
        <v>360</v>
      </c>
      <c r="J105" s="79"/>
      <c r="K105" s="103"/>
      <c r="L105" s="103"/>
      <c r="M105" s="103"/>
      <c r="N105" s="103"/>
      <c r="O105" s="103"/>
      <c r="P105" s="63"/>
      <c r="R105" s="57"/>
      <c r="S105" s="57"/>
      <c r="T105" s="57"/>
      <c r="U105" s="57"/>
    </row>
    <row r="106" spans="1:21" s="56" customFormat="1" ht="31.5" hidden="1">
      <c r="A106" s="60"/>
      <c r="B106" s="60"/>
      <c r="C106" s="61" t="s">
        <v>357</v>
      </c>
      <c r="D106" s="58" t="s">
        <v>354</v>
      </c>
      <c r="E106" s="58" t="s">
        <v>362</v>
      </c>
      <c r="F106" s="58" t="s">
        <v>363</v>
      </c>
      <c r="G106" s="58" t="s">
        <v>363</v>
      </c>
      <c r="H106" s="58" t="s">
        <v>363</v>
      </c>
      <c r="I106" s="61" t="s">
        <v>364</v>
      </c>
      <c r="J106" s="79"/>
      <c r="K106" s="103"/>
      <c r="L106" s="103"/>
      <c r="M106" s="103"/>
      <c r="N106" s="103"/>
      <c r="O106" s="103"/>
      <c r="P106" s="63"/>
      <c r="R106" s="57"/>
      <c r="S106" s="57"/>
      <c r="T106" s="57"/>
      <c r="U106" s="57"/>
    </row>
    <row r="107" spans="1:21" s="56" customFormat="1" ht="47.25">
      <c r="A107" s="60"/>
      <c r="B107" s="60" t="s">
        <v>228</v>
      </c>
      <c r="C107" s="60"/>
      <c r="D107" s="65"/>
      <c r="E107" s="65"/>
      <c r="F107" s="65" t="s">
        <v>365</v>
      </c>
      <c r="G107" s="65" t="s">
        <v>365</v>
      </c>
      <c r="H107" s="65" t="s">
        <v>365</v>
      </c>
      <c r="I107" s="60"/>
      <c r="J107" s="99"/>
      <c r="K107" s="99"/>
      <c r="L107" s="99"/>
      <c r="M107" s="99"/>
      <c r="N107" s="99"/>
      <c r="O107" s="99"/>
      <c r="P107" s="60"/>
      <c r="R107" s="57"/>
      <c r="S107" s="57"/>
      <c r="T107" s="57"/>
      <c r="U107" s="57"/>
    </row>
    <row r="108" spans="1:21" s="56" customFormat="1" ht="47.25">
      <c r="A108" s="60"/>
      <c r="B108" s="60"/>
      <c r="C108" s="64" t="s">
        <v>354</v>
      </c>
      <c r="D108" s="65" t="s">
        <v>208</v>
      </c>
      <c r="E108" s="65" t="s">
        <v>366</v>
      </c>
      <c r="F108" s="65" t="s">
        <v>367</v>
      </c>
      <c r="G108" s="65" t="s">
        <v>368</v>
      </c>
      <c r="H108" s="65" t="s">
        <v>369</v>
      </c>
      <c r="I108" s="64"/>
      <c r="J108" s="89"/>
      <c r="K108" s="104"/>
      <c r="L108" s="104"/>
      <c r="M108" s="104"/>
      <c r="N108" s="104"/>
      <c r="O108" s="104"/>
      <c r="P108" s="68"/>
      <c r="R108" s="57"/>
      <c r="S108" s="57"/>
      <c r="T108" s="57"/>
      <c r="U108" s="57"/>
    </row>
    <row r="109" spans="1:21" s="56" customFormat="1" ht="63">
      <c r="A109" s="60"/>
      <c r="B109" s="60"/>
      <c r="C109" s="64" t="s">
        <v>354</v>
      </c>
      <c r="D109" s="65" t="s">
        <v>370</v>
      </c>
      <c r="E109" s="65" t="s">
        <v>371</v>
      </c>
      <c r="F109" s="65" t="s">
        <v>372</v>
      </c>
      <c r="G109" s="65" t="s">
        <v>373</v>
      </c>
      <c r="H109" s="65" t="s">
        <v>374</v>
      </c>
      <c r="I109" s="64"/>
      <c r="J109" s="89"/>
      <c r="K109" s="104"/>
      <c r="L109" s="104"/>
      <c r="M109" s="104"/>
      <c r="N109" s="104"/>
      <c r="O109" s="104"/>
      <c r="P109" s="68"/>
      <c r="R109" s="57"/>
      <c r="S109" s="57"/>
      <c r="T109" s="57"/>
      <c r="U109" s="57"/>
    </row>
    <row r="110" spans="1:21" s="56" customFormat="1" ht="63">
      <c r="A110" s="60"/>
      <c r="B110" s="60"/>
      <c r="C110" s="64" t="s">
        <v>354</v>
      </c>
      <c r="D110" s="65" t="s">
        <v>370</v>
      </c>
      <c r="E110" s="65" t="s">
        <v>375</v>
      </c>
      <c r="F110" s="65" t="s">
        <v>376</v>
      </c>
      <c r="G110" s="65" t="s">
        <v>377</v>
      </c>
      <c r="H110" s="65" t="s">
        <v>374</v>
      </c>
      <c r="I110" s="64"/>
      <c r="J110" s="89"/>
      <c r="K110" s="104"/>
      <c r="L110" s="104"/>
      <c r="M110" s="104"/>
      <c r="N110" s="104"/>
      <c r="O110" s="104"/>
      <c r="P110" s="68"/>
      <c r="R110" s="57"/>
      <c r="S110" s="57"/>
      <c r="T110" s="57"/>
      <c r="U110" s="57"/>
    </row>
    <row r="111" spans="1:21" s="56" customFormat="1">
      <c r="A111" s="53" t="s">
        <v>378</v>
      </c>
      <c r="B111" s="54"/>
      <c r="C111" s="54"/>
      <c r="D111" s="54"/>
      <c r="E111" s="54"/>
      <c r="F111" s="54"/>
      <c r="G111" s="54"/>
      <c r="H111" s="54"/>
      <c r="I111" s="54"/>
      <c r="J111" s="55"/>
      <c r="K111" s="55"/>
      <c r="L111" s="55"/>
      <c r="M111" s="55"/>
      <c r="N111" s="55"/>
      <c r="O111" s="55"/>
      <c r="P111" s="54"/>
      <c r="R111" s="57"/>
      <c r="S111" s="57"/>
      <c r="T111" s="57"/>
      <c r="U111" s="57"/>
    </row>
    <row r="112" spans="1:21" s="56" customFormat="1">
      <c r="A112" s="54"/>
      <c r="B112" s="54" t="s">
        <v>209</v>
      </c>
      <c r="C112" s="54"/>
      <c r="D112" s="54"/>
      <c r="E112" s="54"/>
      <c r="F112" s="54" t="s">
        <v>379</v>
      </c>
      <c r="G112" s="54" t="s">
        <v>379</v>
      </c>
      <c r="H112" s="54" t="s">
        <v>379</v>
      </c>
      <c r="I112" s="54"/>
      <c r="J112" s="55"/>
      <c r="K112" s="55"/>
      <c r="L112" s="55"/>
      <c r="M112" s="55"/>
      <c r="N112" s="55"/>
      <c r="O112" s="55"/>
      <c r="P112" s="100"/>
      <c r="R112" s="57"/>
      <c r="S112" s="57"/>
      <c r="T112" s="57"/>
      <c r="U112" s="57"/>
    </row>
    <row r="113" spans="1:21" s="56" customFormat="1" ht="78.75">
      <c r="A113" s="54"/>
      <c r="B113" s="54"/>
      <c r="C113" s="65" t="s">
        <v>380</v>
      </c>
      <c r="D113" s="65" t="s">
        <v>381</v>
      </c>
      <c r="E113" s="66" t="s">
        <v>382</v>
      </c>
      <c r="F113" s="65" t="s">
        <v>383</v>
      </c>
      <c r="G113" s="65" t="s">
        <v>383</v>
      </c>
      <c r="H113" s="65" t="s">
        <v>383</v>
      </c>
      <c r="I113" s="66" t="s">
        <v>384</v>
      </c>
      <c r="J113" s="83"/>
      <c r="K113" s="83"/>
      <c r="L113" s="83"/>
      <c r="M113" s="83"/>
      <c r="N113" s="83"/>
      <c r="O113" s="83"/>
      <c r="P113" s="101"/>
      <c r="R113" s="57"/>
      <c r="S113" s="57"/>
      <c r="T113" s="57"/>
      <c r="U113" s="57"/>
    </row>
    <row r="114" spans="1:21" s="56" customFormat="1" hidden="1">
      <c r="A114" s="54"/>
      <c r="B114" s="54" t="s">
        <v>215</v>
      </c>
      <c r="C114" s="54"/>
      <c r="D114" s="54"/>
      <c r="E114" s="54"/>
      <c r="F114" s="54" t="s">
        <v>385</v>
      </c>
      <c r="G114" s="54" t="s">
        <v>385</v>
      </c>
      <c r="H114" s="54" t="s">
        <v>385</v>
      </c>
      <c r="I114" s="54"/>
      <c r="J114" s="55"/>
      <c r="K114" s="55"/>
      <c r="L114" s="55"/>
      <c r="M114" s="55"/>
      <c r="N114" s="55"/>
      <c r="O114" s="55"/>
      <c r="P114" s="100"/>
      <c r="R114" s="57"/>
      <c r="S114" s="57"/>
      <c r="T114" s="57"/>
      <c r="U114" s="57"/>
    </row>
    <row r="115" spans="1:21" s="56" customFormat="1" ht="63" hidden="1">
      <c r="A115" s="54"/>
      <c r="B115" s="87"/>
      <c r="C115" s="58" t="s">
        <v>386</v>
      </c>
      <c r="D115" s="58" t="s">
        <v>380</v>
      </c>
      <c r="E115" s="105" t="s">
        <v>382</v>
      </c>
      <c r="F115" s="105" t="s">
        <v>387</v>
      </c>
      <c r="G115" s="105" t="s">
        <v>387</v>
      </c>
      <c r="H115" s="105" t="s">
        <v>387</v>
      </c>
      <c r="I115" s="105" t="s">
        <v>384</v>
      </c>
      <c r="J115" s="78"/>
      <c r="K115" s="78"/>
      <c r="L115" s="78"/>
      <c r="M115" s="78"/>
      <c r="N115" s="78"/>
      <c r="O115" s="78"/>
      <c r="P115" s="106"/>
      <c r="R115" s="57"/>
      <c r="S115" s="57"/>
      <c r="T115" s="57"/>
      <c r="U115" s="57"/>
    </row>
    <row r="116" spans="1:21" s="56" customFormat="1" ht="31.5" hidden="1">
      <c r="A116" s="54"/>
      <c r="B116" s="87"/>
      <c r="C116" s="58" t="s">
        <v>218</v>
      </c>
      <c r="D116" s="58" t="s">
        <v>218</v>
      </c>
      <c r="E116" s="58" t="s">
        <v>388</v>
      </c>
      <c r="F116" s="105" t="s">
        <v>389</v>
      </c>
      <c r="G116" s="105" t="s">
        <v>389</v>
      </c>
      <c r="H116" s="105" t="s">
        <v>389</v>
      </c>
      <c r="I116" s="58" t="s">
        <v>300</v>
      </c>
      <c r="J116" s="78"/>
      <c r="K116" s="78"/>
      <c r="L116" s="78"/>
      <c r="M116" s="78"/>
      <c r="N116" s="78"/>
      <c r="O116" s="78"/>
      <c r="P116" s="86" t="s">
        <v>390</v>
      </c>
      <c r="R116" s="57"/>
      <c r="S116" s="57"/>
      <c r="T116" s="57"/>
      <c r="U116" s="57"/>
    </row>
    <row r="117" spans="1:21" s="56" customFormat="1" ht="31.5" hidden="1">
      <c r="A117" s="54"/>
      <c r="B117" s="87"/>
      <c r="C117" s="64" t="s">
        <v>225</v>
      </c>
      <c r="D117" s="64" t="s">
        <v>378</v>
      </c>
      <c r="E117" s="64" t="s">
        <v>391</v>
      </c>
      <c r="F117" s="64" t="s">
        <v>392</v>
      </c>
      <c r="G117" s="64" t="s">
        <v>392</v>
      </c>
      <c r="H117" s="64" t="s">
        <v>392</v>
      </c>
      <c r="I117" s="64" t="s">
        <v>309</v>
      </c>
      <c r="J117" s="89">
        <v>0</v>
      </c>
      <c r="K117" s="89">
        <v>100</v>
      </c>
      <c r="L117" s="89"/>
      <c r="M117" s="89"/>
      <c r="N117" s="89"/>
      <c r="O117" s="89"/>
      <c r="P117" s="68"/>
      <c r="R117" s="57"/>
      <c r="S117" s="57"/>
      <c r="T117" s="57"/>
      <c r="U117" s="57"/>
    </row>
    <row r="118" spans="1:21" s="56" customFormat="1">
      <c r="A118" s="54"/>
      <c r="B118" s="54" t="s">
        <v>228</v>
      </c>
      <c r="C118" s="54"/>
      <c r="D118" s="54"/>
      <c r="E118" s="54"/>
      <c r="F118" s="54" t="s">
        <v>393</v>
      </c>
      <c r="G118" s="54" t="s">
        <v>393</v>
      </c>
      <c r="H118" s="54" t="s">
        <v>393</v>
      </c>
      <c r="I118" s="54"/>
      <c r="J118" s="55"/>
      <c r="K118" s="55"/>
      <c r="L118" s="55"/>
      <c r="M118" s="55"/>
      <c r="N118" s="55"/>
      <c r="O118" s="55"/>
      <c r="P118" s="100"/>
      <c r="R118" s="57"/>
      <c r="S118" s="57"/>
      <c r="T118" s="57"/>
      <c r="U118" s="57"/>
    </row>
    <row r="119" spans="1:21" s="56" customFormat="1" ht="47.25" hidden="1">
      <c r="A119" s="54"/>
      <c r="B119" s="54"/>
      <c r="C119" s="58" t="s">
        <v>394</v>
      </c>
      <c r="D119" s="58" t="s">
        <v>230</v>
      </c>
      <c r="E119" s="105" t="s">
        <v>382</v>
      </c>
      <c r="F119" s="58" t="s">
        <v>395</v>
      </c>
      <c r="G119" s="58" t="s">
        <v>395</v>
      </c>
      <c r="H119" s="58" t="s">
        <v>395</v>
      </c>
      <c r="I119" s="58" t="s">
        <v>396</v>
      </c>
      <c r="J119" s="85"/>
      <c r="K119" s="85"/>
      <c r="L119" s="85"/>
      <c r="M119" s="85"/>
      <c r="N119" s="85"/>
      <c r="O119" s="85"/>
      <c r="P119" s="86"/>
      <c r="R119" s="57"/>
      <c r="S119" s="57"/>
      <c r="T119" s="57"/>
      <c r="U119" s="57"/>
    </row>
    <row r="120" spans="1:21" s="56" customFormat="1" ht="47.25" hidden="1">
      <c r="A120" s="54"/>
      <c r="B120" s="54"/>
      <c r="C120" s="58" t="s">
        <v>218</v>
      </c>
      <c r="D120" s="58"/>
      <c r="E120" s="58" t="s">
        <v>388</v>
      </c>
      <c r="F120" s="58" t="s">
        <v>397</v>
      </c>
      <c r="G120" s="58" t="s">
        <v>397</v>
      </c>
      <c r="H120" s="58" t="s">
        <v>397</v>
      </c>
      <c r="I120" s="58" t="s">
        <v>398</v>
      </c>
      <c r="J120" s="85"/>
      <c r="K120" s="85"/>
      <c r="L120" s="85"/>
      <c r="M120" s="85"/>
      <c r="N120" s="85"/>
      <c r="O120" s="85"/>
      <c r="P120" s="86"/>
      <c r="R120" s="57"/>
      <c r="S120" s="57"/>
      <c r="T120" s="57"/>
      <c r="U120" s="57"/>
    </row>
    <row r="121" spans="1:21" s="56" customFormat="1" ht="31.5" hidden="1">
      <c r="A121" s="54"/>
      <c r="B121" s="54"/>
      <c r="C121" s="58" t="s">
        <v>218</v>
      </c>
      <c r="D121" s="58" t="s">
        <v>230</v>
      </c>
      <c r="E121" s="58" t="s">
        <v>399</v>
      </c>
      <c r="F121" s="58" t="s">
        <v>400</v>
      </c>
      <c r="G121" s="58" t="s">
        <v>400</v>
      </c>
      <c r="H121" s="58" t="s">
        <v>400</v>
      </c>
      <c r="I121" s="58" t="s">
        <v>398</v>
      </c>
      <c r="J121" s="85"/>
      <c r="K121" s="85"/>
      <c r="L121" s="85"/>
      <c r="M121" s="85"/>
      <c r="N121" s="85"/>
      <c r="O121" s="85"/>
      <c r="P121" s="86"/>
      <c r="R121" s="57"/>
      <c r="S121" s="57"/>
      <c r="T121" s="57"/>
      <c r="U121" s="57"/>
    </row>
    <row r="122" spans="1:21" s="56" customFormat="1" ht="31.5">
      <c r="A122" s="54"/>
      <c r="B122" s="54"/>
      <c r="C122" s="65" t="s">
        <v>218</v>
      </c>
      <c r="D122" s="65" t="s">
        <v>401</v>
      </c>
      <c r="E122" s="65" t="s">
        <v>402</v>
      </c>
      <c r="F122" s="65" t="s">
        <v>403</v>
      </c>
      <c r="G122" s="65" t="s">
        <v>404</v>
      </c>
      <c r="H122" s="65" t="s">
        <v>400</v>
      </c>
      <c r="I122" s="65" t="s">
        <v>405</v>
      </c>
      <c r="J122" s="83"/>
      <c r="K122" s="83"/>
      <c r="L122" s="83"/>
      <c r="M122" s="83"/>
      <c r="N122" s="83"/>
      <c r="O122" s="83"/>
      <c r="P122" s="84"/>
      <c r="R122" s="57"/>
      <c r="S122" s="57"/>
      <c r="T122" s="57"/>
      <c r="U122" s="57"/>
    </row>
    <row r="123" spans="1:21" s="56" customFormat="1" ht="63">
      <c r="A123" s="54"/>
      <c r="B123" s="54"/>
      <c r="C123" s="65" t="s">
        <v>218</v>
      </c>
      <c r="D123" s="65" t="s">
        <v>401</v>
      </c>
      <c r="E123" s="65" t="s">
        <v>406</v>
      </c>
      <c r="F123" s="65" t="s">
        <v>407</v>
      </c>
      <c r="G123" s="65" t="s">
        <v>408</v>
      </c>
      <c r="H123" s="65" t="s">
        <v>409</v>
      </c>
      <c r="I123" s="65" t="s">
        <v>251</v>
      </c>
      <c r="J123" s="83"/>
      <c r="K123" s="83"/>
      <c r="L123" s="83"/>
      <c r="M123" s="83"/>
      <c r="N123" s="83"/>
      <c r="O123" s="83"/>
      <c r="P123" s="84"/>
      <c r="R123" s="57"/>
      <c r="S123" s="57"/>
      <c r="T123" s="57"/>
      <c r="U123" s="57"/>
    </row>
    <row r="124" spans="1:21" s="42" customFormat="1">
      <c r="A124" s="51" t="s">
        <v>114</v>
      </c>
      <c r="J124" s="52"/>
      <c r="K124" s="52"/>
      <c r="R124" s="46"/>
      <c r="S124" s="46"/>
      <c r="T124" s="46"/>
      <c r="U124" s="46"/>
    </row>
    <row r="125" spans="1:21" s="42" customFormat="1">
      <c r="B125" s="42" t="s">
        <v>410</v>
      </c>
      <c r="F125" s="42" t="s">
        <v>411</v>
      </c>
      <c r="G125" s="42" t="s">
        <v>411</v>
      </c>
      <c r="H125" s="42" t="s">
        <v>411</v>
      </c>
      <c r="J125" s="52"/>
      <c r="K125" s="52"/>
      <c r="L125" s="107"/>
      <c r="M125" s="107"/>
      <c r="R125" s="46"/>
      <c r="S125" s="46"/>
      <c r="T125" s="46"/>
      <c r="U125" s="46"/>
    </row>
    <row r="126" spans="1:21" s="42" customFormat="1" ht="20.100000000000001" customHeight="1">
      <c r="C126" s="43" t="s">
        <v>412</v>
      </c>
      <c r="D126" s="43" t="s">
        <v>413</v>
      </c>
      <c r="E126" s="108" t="s">
        <v>382</v>
      </c>
      <c r="F126" s="109" t="s">
        <v>414</v>
      </c>
      <c r="G126" s="109" t="s">
        <v>414</v>
      </c>
      <c r="H126" s="109" t="s">
        <v>414</v>
      </c>
      <c r="I126" s="108" t="s">
        <v>384</v>
      </c>
      <c r="J126" s="110"/>
      <c r="K126" s="110"/>
      <c r="L126" s="111"/>
      <c r="M126" s="111"/>
      <c r="R126" s="46"/>
      <c r="S126" s="46"/>
      <c r="T126" s="46"/>
      <c r="U126" s="46"/>
    </row>
    <row r="127" spans="1:21" s="42" customFormat="1">
      <c r="B127" s="42" t="s">
        <v>337</v>
      </c>
      <c r="F127" s="42" t="s">
        <v>415</v>
      </c>
      <c r="G127" s="42" t="s">
        <v>415</v>
      </c>
      <c r="H127" s="42" t="s">
        <v>415</v>
      </c>
      <c r="I127" s="90"/>
      <c r="J127" s="91"/>
      <c r="K127" s="91"/>
      <c r="L127" s="112"/>
      <c r="M127" s="112"/>
      <c r="R127" s="46"/>
      <c r="S127" s="46"/>
      <c r="T127" s="46"/>
      <c r="U127" s="46"/>
    </row>
    <row r="128" spans="1:21" s="42" customFormat="1" ht="20.100000000000001" customHeight="1">
      <c r="B128" s="90"/>
      <c r="C128" s="43" t="s">
        <v>416</v>
      </c>
      <c r="D128" s="43" t="s">
        <v>417</v>
      </c>
      <c r="E128" s="108" t="s">
        <v>382</v>
      </c>
      <c r="F128" s="108" t="s">
        <v>418</v>
      </c>
      <c r="G128" s="108" t="s">
        <v>418</v>
      </c>
      <c r="H128" s="108" t="s">
        <v>418</v>
      </c>
      <c r="I128" s="108" t="s">
        <v>384</v>
      </c>
      <c r="J128" s="113"/>
      <c r="K128" s="113"/>
      <c r="L128" s="114"/>
      <c r="M128" s="114"/>
      <c r="R128" s="46"/>
      <c r="S128" s="46"/>
      <c r="T128" s="46"/>
      <c r="U128" s="46"/>
    </row>
    <row r="129" spans="1:21" s="42" customFormat="1" ht="20.100000000000001" customHeight="1">
      <c r="B129" s="90"/>
      <c r="C129" s="43" t="s">
        <v>118</v>
      </c>
      <c r="D129" s="43" t="s">
        <v>118</v>
      </c>
      <c r="E129" s="43" t="s">
        <v>388</v>
      </c>
      <c r="F129" s="108" t="s">
        <v>419</v>
      </c>
      <c r="G129" s="108" t="s">
        <v>419</v>
      </c>
      <c r="H129" s="108" t="s">
        <v>419</v>
      </c>
      <c r="I129" s="43" t="s">
        <v>300</v>
      </c>
      <c r="J129" s="113"/>
      <c r="K129" s="113"/>
      <c r="L129" s="115" t="s">
        <v>420</v>
      </c>
      <c r="M129" s="115" t="s">
        <v>420</v>
      </c>
      <c r="R129" s="46"/>
      <c r="S129" s="46"/>
      <c r="T129" s="46"/>
      <c r="U129" s="46"/>
    </row>
    <row r="130" spans="1:21" s="42" customFormat="1">
      <c r="B130" s="42" t="s">
        <v>159</v>
      </c>
      <c r="F130" s="42" t="s">
        <v>421</v>
      </c>
      <c r="G130" s="42" t="s">
        <v>421</v>
      </c>
      <c r="H130" s="42" t="s">
        <v>421</v>
      </c>
      <c r="J130" s="52"/>
      <c r="K130" s="52"/>
      <c r="L130" s="107"/>
      <c r="M130" s="107"/>
      <c r="R130" s="46"/>
      <c r="S130" s="46"/>
      <c r="T130" s="46"/>
      <c r="U130" s="46"/>
    </row>
    <row r="131" spans="1:21" s="42" customFormat="1" ht="20.100000000000001" customHeight="1">
      <c r="C131" s="43" t="s">
        <v>394</v>
      </c>
      <c r="D131" s="43" t="s">
        <v>422</v>
      </c>
      <c r="E131" s="43" t="s">
        <v>115</v>
      </c>
      <c r="F131" s="116" t="s">
        <v>117</v>
      </c>
      <c r="G131" s="116" t="s">
        <v>117</v>
      </c>
      <c r="H131" s="116" t="s">
        <v>117</v>
      </c>
      <c r="I131" s="43" t="s">
        <v>423</v>
      </c>
      <c r="J131" s="110">
        <v>0</v>
      </c>
      <c r="K131" s="110">
        <v>1</v>
      </c>
      <c r="L131" s="117"/>
      <c r="M131" s="117"/>
      <c r="R131" s="46"/>
      <c r="S131" s="46"/>
      <c r="T131" s="46"/>
      <c r="U131" s="46"/>
    </row>
    <row r="132" spans="1:21" s="42" customFormat="1" ht="20.100000000000001" customHeight="1">
      <c r="C132" s="43" t="s">
        <v>118</v>
      </c>
      <c r="D132" s="43"/>
      <c r="E132" s="43" t="s">
        <v>388</v>
      </c>
      <c r="F132" s="43" t="s">
        <v>424</v>
      </c>
      <c r="G132" s="43" t="s">
        <v>424</v>
      </c>
      <c r="H132" s="43" t="s">
        <v>425</v>
      </c>
      <c r="I132" s="43" t="s">
        <v>398</v>
      </c>
      <c r="J132" s="110"/>
      <c r="K132" s="110"/>
      <c r="L132" s="117"/>
      <c r="M132" s="117"/>
      <c r="R132" s="46"/>
      <c r="S132" s="46"/>
      <c r="T132" s="46"/>
      <c r="U132" s="46"/>
    </row>
    <row r="133" spans="1:21" s="42" customFormat="1" ht="20.100000000000001" customHeight="1">
      <c r="C133" s="43" t="s">
        <v>118</v>
      </c>
      <c r="D133" s="43" t="s">
        <v>422</v>
      </c>
      <c r="E133" s="43" t="s">
        <v>426</v>
      </c>
      <c r="F133" s="109" t="s">
        <v>427</v>
      </c>
      <c r="G133" s="109" t="s">
        <v>427</v>
      </c>
      <c r="H133" s="109" t="s">
        <v>427</v>
      </c>
      <c r="I133" s="43" t="s">
        <v>398</v>
      </c>
      <c r="J133" s="110"/>
      <c r="K133" s="110"/>
      <c r="L133" s="117"/>
      <c r="M133" s="117"/>
      <c r="R133" s="46"/>
      <c r="S133" s="46"/>
      <c r="T133" s="46"/>
      <c r="U133" s="46"/>
    </row>
    <row r="134" spans="1:21" s="39" customFormat="1">
      <c r="J134" s="40"/>
      <c r="K134" s="40"/>
      <c r="L134" s="118"/>
      <c r="M134" s="118"/>
      <c r="R134" s="50"/>
      <c r="S134" s="50"/>
      <c r="T134" s="50"/>
      <c r="U134" s="50"/>
    </row>
    <row r="135" spans="1:21" s="39" customFormat="1">
      <c r="A135" s="72" t="s">
        <v>123</v>
      </c>
      <c r="J135" s="40"/>
      <c r="K135" s="40"/>
      <c r="L135" s="118"/>
      <c r="M135" s="118"/>
      <c r="R135" s="50"/>
      <c r="S135" s="50"/>
      <c r="T135" s="50"/>
      <c r="U135" s="50"/>
    </row>
    <row r="136" spans="1:21" s="39" customFormat="1">
      <c r="B136" s="39" t="s">
        <v>410</v>
      </c>
      <c r="F136" s="39" t="s">
        <v>428</v>
      </c>
      <c r="G136" s="39" t="s">
        <v>428</v>
      </c>
      <c r="H136" s="39" t="s">
        <v>428</v>
      </c>
      <c r="J136" s="40"/>
      <c r="K136" s="40"/>
      <c r="L136" s="118"/>
      <c r="M136" s="118"/>
      <c r="R136" s="50"/>
      <c r="S136" s="50"/>
      <c r="T136" s="50"/>
      <c r="U136" s="50"/>
    </row>
    <row r="137" spans="1:21" s="39" customFormat="1" ht="20.100000000000001" customHeight="1">
      <c r="C137" s="29" t="s">
        <v>429</v>
      </c>
      <c r="D137" s="29" t="s">
        <v>430</v>
      </c>
      <c r="E137" s="28" t="s">
        <v>431</v>
      </c>
      <c r="F137" s="28" t="s">
        <v>432</v>
      </c>
      <c r="G137" s="28"/>
      <c r="H137" s="28" t="s">
        <v>432</v>
      </c>
      <c r="I137" s="28" t="s">
        <v>433</v>
      </c>
      <c r="J137" s="119"/>
      <c r="K137" s="119"/>
      <c r="L137" s="120"/>
      <c r="M137" s="120"/>
      <c r="R137" s="50"/>
      <c r="S137" s="50"/>
      <c r="T137" s="50"/>
      <c r="U137" s="50"/>
    </row>
    <row r="138" spans="1:21" s="39" customFormat="1">
      <c r="B138" s="39" t="s">
        <v>337</v>
      </c>
      <c r="C138" s="121"/>
      <c r="D138" s="121"/>
      <c r="E138" s="121"/>
      <c r="F138" s="39" t="s">
        <v>434</v>
      </c>
      <c r="H138" s="39" t="s">
        <v>434</v>
      </c>
      <c r="I138" s="121"/>
      <c r="J138" s="122"/>
      <c r="K138" s="122"/>
      <c r="L138" s="123"/>
      <c r="M138" s="123"/>
      <c r="R138" s="50"/>
      <c r="S138" s="50"/>
      <c r="T138" s="50"/>
      <c r="U138" s="50"/>
    </row>
    <row r="139" spans="1:21" s="39" customFormat="1" ht="20.100000000000001" customHeight="1">
      <c r="B139" s="121"/>
      <c r="C139" s="29" t="s">
        <v>430</v>
      </c>
      <c r="D139" s="29" t="s">
        <v>435</v>
      </c>
      <c r="E139" s="28" t="s">
        <v>124</v>
      </c>
      <c r="F139" s="28" t="s">
        <v>126</v>
      </c>
      <c r="G139" s="28"/>
      <c r="H139" s="28" t="s">
        <v>126</v>
      </c>
      <c r="I139" s="29" t="s">
        <v>436</v>
      </c>
      <c r="J139" s="124"/>
      <c r="K139" s="124"/>
      <c r="L139" s="125" t="s">
        <v>437</v>
      </c>
      <c r="M139" s="125" t="s">
        <v>437</v>
      </c>
      <c r="R139" s="50"/>
      <c r="S139" s="50"/>
      <c r="T139" s="50"/>
      <c r="U139" s="50"/>
    </row>
    <row r="140" spans="1:21" s="39" customFormat="1" ht="20.100000000000001" customHeight="1">
      <c r="B140" s="121"/>
      <c r="C140" s="29" t="s">
        <v>118</v>
      </c>
      <c r="D140" s="29" t="s">
        <v>118</v>
      </c>
      <c r="E140" s="28" t="s">
        <v>438</v>
      </c>
      <c r="F140" s="28" t="s">
        <v>439</v>
      </c>
      <c r="G140" s="28"/>
      <c r="H140" s="28" t="s">
        <v>439</v>
      </c>
      <c r="I140" s="29" t="s">
        <v>440</v>
      </c>
      <c r="J140" s="124"/>
      <c r="K140" s="124"/>
      <c r="L140" s="125" t="s">
        <v>118</v>
      </c>
      <c r="M140" s="125" t="s">
        <v>118</v>
      </c>
      <c r="R140" s="50"/>
      <c r="S140" s="50"/>
      <c r="T140" s="50"/>
      <c r="U140" s="50"/>
    </row>
    <row r="141" spans="1:21" s="39" customFormat="1">
      <c r="B141" s="39" t="s">
        <v>159</v>
      </c>
      <c r="F141" s="39" t="s">
        <v>441</v>
      </c>
      <c r="G141" s="39" t="s">
        <v>441</v>
      </c>
      <c r="H141" s="39" t="s">
        <v>441</v>
      </c>
      <c r="J141" s="40"/>
      <c r="K141" s="40"/>
      <c r="L141" s="118"/>
      <c r="M141" s="118"/>
      <c r="R141" s="50"/>
      <c r="S141" s="50"/>
      <c r="T141" s="50"/>
      <c r="U141" s="50"/>
    </row>
    <row r="142" spans="1:21" s="39" customFormat="1" ht="20.100000000000001" customHeight="1">
      <c r="C142" s="29" t="s">
        <v>429</v>
      </c>
      <c r="D142" s="28" t="s">
        <v>169</v>
      </c>
      <c r="E142" s="28" t="s">
        <v>124</v>
      </c>
      <c r="F142" s="28" t="s">
        <v>442</v>
      </c>
      <c r="G142" s="28" t="s">
        <v>443</v>
      </c>
      <c r="H142" s="28" t="s">
        <v>126</v>
      </c>
      <c r="I142" s="28" t="s">
        <v>127</v>
      </c>
      <c r="J142" s="35"/>
      <c r="K142" s="35"/>
      <c r="L142" s="73"/>
      <c r="M142" s="73"/>
      <c r="R142" s="50"/>
      <c r="S142" s="50"/>
      <c r="T142" s="50"/>
      <c r="U142" s="50"/>
    </row>
    <row r="143" spans="1:21" s="56" customFormat="1">
      <c r="A143" s="54"/>
      <c r="B143" s="54"/>
      <c r="C143" s="126"/>
      <c r="D143" s="80"/>
      <c r="E143" s="80"/>
      <c r="F143" s="80"/>
      <c r="G143" s="80"/>
      <c r="H143" s="80"/>
      <c r="I143" s="126"/>
      <c r="J143" s="54"/>
      <c r="K143" s="54"/>
      <c r="L143" s="54"/>
      <c r="M143" s="54"/>
      <c r="N143" s="54"/>
      <c r="O143" s="54"/>
      <c r="P143" s="54"/>
      <c r="R143" s="57"/>
      <c r="S143" s="57"/>
      <c r="T143" s="57"/>
      <c r="U143" s="57"/>
    </row>
    <row r="144" spans="1:21" s="56" customFormat="1">
      <c r="A144" s="53" t="s">
        <v>444</v>
      </c>
      <c r="B144" s="54"/>
      <c r="C144" s="54"/>
      <c r="D144" s="54"/>
      <c r="E144" s="54"/>
      <c r="F144" s="54"/>
      <c r="G144" s="54"/>
      <c r="H144" s="54"/>
      <c r="I144" s="54"/>
      <c r="J144" s="55"/>
      <c r="K144" s="55"/>
      <c r="L144" s="55"/>
      <c r="M144" s="55"/>
      <c r="N144" s="55"/>
      <c r="O144" s="55"/>
      <c r="P144" s="54"/>
      <c r="R144" s="57"/>
      <c r="S144" s="57"/>
      <c r="T144" s="57"/>
      <c r="U144" s="57"/>
    </row>
    <row r="145" spans="1:21" s="56" customFormat="1" hidden="1">
      <c r="A145" s="60"/>
      <c r="B145" s="60" t="s">
        <v>215</v>
      </c>
      <c r="C145" s="60"/>
      <c r="D145" s="60"/>
      <c r="E145" s="60"/>
      <c r="F145" s="60" t="s">
        <v>445</v>
      </c>
      <c r="G145" s="60" t="s">
        <v>445</v>
      </c>
      <c r="H145" s="60" t="s">
        <v>445</v>
      </c>
      <c r="I145" s="60"/>
      <c r="J145" s="99"/>
      <c r="K145" s="99"/>
      <c r="L145" s="99"/>
      <c r="M145" s="99"/>
      <c r="N145" s="99"/>
      <c r="O145" s="99"/>
      <c r="P145" s="102"/>
      <c r="R145" s="57"/>
      <c r="S145" s="57"/>
      <c r="T145" s="57"/>
      <c r="U145" s="57"/>
    </row>
    <row r="146" spans="1:21" s="56" customFormat="1" ht="47.25" hidden="1">
      <c r="A146" s="60"/>
      <c r="B146" s="60"/>
      <c r="C146" s="61" t="s">
        <v>446</v>
      </c>
      <c r="D146" s="61" t="s">
        <v>444</v>
      </c>
      <c r="E146" s="105" t="s">
        <v>358</v>
      </c>
      <c r="F146" s="61" t="s">
        <v>447</v>
      </c>
      <c r="G146" s="61" t="s">
        <v>447</v>
      </c>
      <c r="H146" s="61" t="s">
        <v>447</v>
      </c>
      <c r="I146" s="61"/>
      <c r="J146" s="79"/>
      <c r="K146" s="103"/>
      <c r="L146" s="103"/>
      <c r="M146" s="103"/>
      <c r="N146" s="103"/>
      <c r="O146" s="103"/>
      <c r="P146" s="63"/>
      <c r="R146" s="57"/>
      <c r="S146" s="57"/>
      <c r="T146" s="57"/>
      <c r="U146" s="57"/>
    </row>
    <row r="147" spans="1:21" s="56" customFormat="1" ht="47.25" hidden="1">
      <c r="A147" s="60"/>
      <c r="B147" s="60"/>
      <c r="C147" s="64" t="s">
        <v>446</v>
      </c>
      <c r="D147" s="64" t="s">
        <v>444</v>
      </c>
      <c r="E147" s="66" t="s">
        <v>448</v>
      </c>
      <c r="F147" s="64" t="s">
        <v>449</v>
      </c>
      <c r="G147" s="64" t="s">
        <v>449</v>
      </c>
      <c r="H147" s="64" t="s">
        <v>449</v>
      </c>
      <c r="I147" s="64"/>
      <c r="J147" s="89"/>
      <c r="K147" s="104"/>
      <c r="L147" s="104"/>
      <c r="M147" s="104"/>
      <c r="N147" s="104"/>
      <c r="O147" s="104"/>
      <c r="P147" s="68"/>
      <c r="R147" s="57"/>
      <c r="S147" s="57"/>
      <c r="T147" s="57"/>
      <c r="U147" s="57"/>
    </row>
    <row r="148" spans="1:21" s="56" customFormat="1" ht="47.25" hidden="1">
      <c r="A148" s="60"/>
      <c r="B148" s="60"/>
      <c r="C148" s="61" t="s">
        <v>357</v>
      </c>
      <c r="D148" s="61" t="s">
        <v>354</v>
      </c>
      <c r="E148" s="105" t="s">
        <v>362</v>
      </c>
      <c r="F148" s="61" t="s">
        <v>450</v>
      </c>
      <c r="G148" s="61" t="s">
        <v>450</v>
      </c>
      <c r="H148" s="61" t="s">
        <v>450</v>
      </c>
      <c r="I148" s="61"/>
      <c r="J148" s="79"/>
      <c r="K148" s="103"/>
      <c r="L148" s="103"/>
      <c r="M148" s="103"/>
      <c r="N148" s="103"/>
      <c r="O148" s="103"/>
      <c r="P148" s="63"/>
      <c r="R148" s="57"/>
      <c r="S148" s="57"/>
      <c r="T148" s="57"/>
      <c r="U148" s="57"/>
    </row>
    <row r="149" spans="1:21" s="56" customFormat="1">
      <c r="A149" s="54"/>
      <c r="B149" s="54" t="s">
        <v>228</v>
      </c>
      <c r="C149" s="54"/>
      <c r="D149" s="54"/>
      <c r="E149" s="54"/>
      <c r="F149" s="54" t="s">
        <v>451</v>
      </c>
      <c r="G149" s="54" t="s">
        <v>451</v>
      </c>
      <c r="H149" s="54" t="s">
        <v>451</v>
      </c>
      <c r="I149" s="54"/>
      <c r="J149" s="55"/>
      <c r="K149" s="55"/>
      <c r="L149" s="55"/>
      <c r="M149" s="55"/>
      <c r="N149" s="55"/>
      <c r="O149" s="55"/>
      <c r="P149" s="54"/>
      <c r="R149" s="57"/>
      <c r="S149" s="57"/>
      <c r="T149" s="57"/>
      <c r="U149" s="57"/>
    </row>
    <row r="150" spans="1:21" s="56" customFormat="1" ht="31.5">
      <c r="A150" s="54"/>
      <c r="B150" s="54"/>
      <c r="C150" s="65" t="s">
        <v>452</v>
      </c>
      <c r="D150" s="65" t="s">
        <v>346</v>
      </c>
      <c r="E150" s="65" t="s">
        <v>453</v>
      </c>
      <c r="F150" s="65" t="s">
        <v>454</v>
      </c>
      <c r="G150" s="65" t="s">
        <v>455</v>
      </c>
      <c r="H150" s="65" t="s">
        <v>456</v>
      </c>
      <c r="I150" s="65" t="s">
        <v>112</v>
      </c>
      <c r="J150" s="70">
        <v>0</v>
      </c>
      <c r="K150" s="83">
        <v>100</v>
      </c>
      <c r="L150" s="83"/>
      <c r="M150" s="83"/>
      <c r="N150" s="83"/>
      <c r="O150" s="83"/>
      <c r="P150" s="71"/>
      <c r="R150" s="57"/>
      <c r="S150" s="57"/>
      <c r="T150" s="57"/>
      <c r="U150" s="57"/>
    </row>
    <row r="151" spans="1:21" s="56" customFormat="1" ht="24">
      <c r="A151" s="54"/>
      <c r="B151" s="54"/>
      <c r="C151" s="80"/>
      <c r="D151" s="80"/>
      <c r="E151" s="80"/>
      <c r="F151" s="80"/>
      <c r="G151" s="80"/>
      <c r="H151" s="80"/>
      <c r="I151" s="80"/>
      <c r="J151" s="127"/>
      <c r="K151" s="128"/>
      <c r="L151" s="128"/>
      <c r="M151" s="128"/>
      <c r="N151" s="128"/>
      <c r="O151" s="128"/>
      <c r="P151" s="82"/>
      <c r="R151" s="57"/>
      <c r="S151" s="57"/>
      <c r="T151" s="57"/>
      <c r="U151" s="57"/>
    </row>
    <row r="152" spans="1:21" s="39" customFormat="1">
      <c r="A152" s="72" t="s">
        <v>457</v>
      </c>
      <c r="J152" s="40"/>
      <c r="K152" s="40"/>
      <c r="R152" s="50"/>
      <c r="S152" s="50"/>
      <c r="T152" s="50"/>
      <c r="U152" s="50"/>
    </row>
    <row r="153" spans="1:21" s="39" customFormat="1" ht="47.25">
      <c r="C153" s="28" t="s">
        <v>458</v>
      </c>
      <c r="D153" s="28" t="s">
        <v>459</v>
      </c>
      <c r="E153" s="28" t="s">
        <v>460</v>
      </c>
      <c r="F153" s="28" t="s">
        <v>461</v>
      </c>
      <c r="G153" s="28" t="s">
        <v>462</v>
      </c>
      <c r="H153" s="28" t="s">
        <v>462</v>
      </c>
      <c r="I153" s="28" t="s">
        <v>132</v>
      </c>
      <c r="J153" s="31">
        <v>0</v>
      </c>
      <c r="K153" s="31">
        <v>1</v>
      </c>
      <c r="L153" s="28"/>
      <c r="M153" s="28"/>
      <c r="R153" s="50"/>
      <c r="S153" s="50"/>
      <c r="T153" s="50"/>
      <c r="U153" s="50"/>
    </row>
    <row r="154" spans="1:21" s="39" customFormat="1">
      <c r="B154" s="39" t="s">
        <v>159</v>
      </c>
      <c r="F154" s="39" t="s">
        <v>463</v>
      </c>
      <c r="G154" s="39" t="s">
        <v>463</v>
      </c>
      <c r="H154" s="39" t="s">
        <v>463</v>
      </c>
      <c r="J154" s="40"/>
      <c r="K154" s="40"/>
      <c r="R154" s="50"/>
      <c r="S154" s="50"/>
      <c r="T154" s="50"/>
      <c r="U154" s="50"/>
    </row>
    <row r="155" spans="1:21" s="39" customFormat="1" ht="47.25">
      <c r="C155" s="28" t="s">
        <v>464</v>
      </c>
      <c r="D155" s="28" t="s">
        <v>169</v>
      </c>
      <c r="E155" s="28" t="s">
        <v>465</v>
      </c>
      <c r="F155" s="28" t="s">
        <v>466</v>
      </c>
      <c r="G155" s="28" t="s">
        <v>467</v>
      </c>
      <c r="H155" s="28" t="s">
        <v>468</v>
      </c>
      <c r="I155" s="28" t="s">
        <v>132</v>
      </c>
      <c r="J155" s="31">
        <v>0</v>
      </c>
      <c r="K155" s="31">
        <v>1</v>
      </c>
      <c r="L155" s="28"/>
      <c r="M155" s="28"/>
      <c r="R155" s="50"/>
      <c r="S155" s="50"/>
      <c r="T155" s="50"/>
      <c r="U155" s="50"/>
    </row>
    <row r="156" spans="1:21" s="39" customFormat="1" ht="47.25">
      <c r="C156" s="28" t="s">
        <v>464</v>
      </c>
      <c r="D156" s="28" t="s">
        <v>169</v>
      </c>
      <c r="E156" s="28" t="s">
        <v>469</v>
      </c>
      <c r="F156" s="28" t="s">
        <v>470</v>
      </c>
      <c r="G156" s="28" t="s">
        <v>471</v>
      </c>
      <c r="H156" s="28" t="s">
        <v>468</v>
      </c>
      <c r="I156" s="28" t="s">
        <v>132</v>
      </c>
      <c r="J156" s="31">
        <v>0</v>
      </c>
      <c r="K156" s="31">
        <v>1</v>
      </c>
      <c r="L156" s="28"/>
      <c r="M156" s="28"/>
      <c r="R156" s="50"/>
      <c r="S156" s="50"/>
      <c r="T156" s="50"/>
      <c r="U156" s="50"/>
    </row>
    <row r="157" spans="1:21" s="39" customFormat="1">
      <c r="C157" s="28"/>
      <c r="D157" s="28"/>
      <c r="E157" s="28"/>
      <c r="F157" s="28"/>
      <c r="G157" s="28"/>
      <c r="H157" s="28"/>
      <c r="I157" s="28"/>
      <c r="J157" s="31"/>
      <c r="K157" s="31"/>
      <c r="L157" s="28"/>
      <c r="M157" s="28"/>
      <c r="R157" s="50"/>
      <c r="S157" s="50"/>
      <c r="T157" s="50"/>
      <c r="U157" s="50"/>
    </row>
    <row r="158" spans="1:21" s="39" customFormat="1">
      <c r="C158" s="129"/>
      <c r="D158" s="129"/>
      <c r="E158" s="129"/>
      <c r="F158" s="129"/>
      <c r="G158" s="129"/>
      <c r="H158" s="129"/>
      <c r="I158" s="129"/>
      <c r="J158" s="130"/>
      <c r="K158" s="130"/>
      <c r="L158" s="129"/>
      <c r="M158" s="129"/>
      <c r="R158" s="50"/>
      <c r="S158" s="50"/>
      <c r="T158" s="50"/>
      <c r="U158" s="50"/>
    </row>
    <row r="159" spans="1:21" s="39" customFormat="1">
      <c r="A159" s="72" t="s">
        <v>472</v>
      </c>
      <c r="J159" s="40"/>
      <c r="K159" s="40"/>
      <c r="R159" s="50"/>
      <c r="S159" s="50"/>
      <c r="T159" s="50"/>
      <c r="U159" s="50"/>
    </row>
    <row r="160" spans="1:21" s="39" customFormat="1" ht="47.25">
      <c r="C160" s="28" t="s">
        <v>473</v>
      </c>
      <c r="D160" s="28" t="s">
        <v>459</v>
      </c>
      <c r="E160" s="28" t="s">
        <v>460</v>
      </c>
      <c r="F160" s="28" t="s">
        <v>461</v>
      </c>
      <c r="G160" s="28" t="s">
        <v>462</v>
      </c>
      <c r="H160" s="28" t="s">
        <v>462</v>
      </c>
      <c r="I160" s="28" t="s">
        <v>132</v>
      </c>
      <c r="J160" s="31">
        <v>0</v>
      </c>
      <c r="K160" s="31">
        <v>1</v>
      </c>
      <c r="L160" s="28"/>
      <c r="M160" s="28"/>
      <c r="R160" s="50"/>
      <c r="S160" s="50"/>
      <c r="T160" s="50"/>
      <c r="U160" s="50"/>
    </row>
    <row r="161" spans="2:21" s="39" customFormat="1">
      <c r="B161" s="39" t="s">
        <v>159</v>
      </c>
      <c r="F161" s="39" t="s">
        <v>463</v>
      </c>
      <c r="G161" s="39" t="s">
        <v>463</v>
      </c>
      <c r="H161" s="39" t="s">
        <v>463</v>
      </c>
      <c r="J161" s="40"/>
      <c r="K161" s="40"/>
      <c r="R161" s="50"/>
      <c r="S161" s="50"/>
      <c r="T161" s="50"/>
      <c r="U161" s="50"/>
    </row>
    <row r="162" spans="2:21" s="39" customFormat="1" ht="47.25">
      <c r="C162" s="28" t="s">
        <v>474</v>
      </c>
      <c r="D162" s="28" t="s">
        <v>169</v>
      </c>
      <c r="E162" s="28" t="s">
        <v>469</v>
      </c>
      <c r="F162" s="28" t="s">
        <v>475</v>
      </c>
      <c r="G162" s="28" t="s">
        <v>471</v>
      </c>
      <c r="H162" s="28" t="s">
        <v>468</v>
      </c>
      <c r="I162" s="28" t="s">
        <v>132</v>
      </c>
      <c r="J162" s="31">
        <v>0</v>
      </c>
      <c r="K162" s="31">
        <v>1</v>
      </c>
      <c r="L162" s="28"/>
      <c r="M162" s="28"/>
      <c r="R162" s="50"/>
      <c r="S162" s="50"/>
      <c r="T162" s="50"/>
      <c r="U162" s="50"/>
    </row>
    <row r="163" spans="2:21" s="39" customFormat="1">
      <c r="C163" s="28"/>
      <c r="D163" s="28"/>
      <c r="E163" s="28"/>
      <c r="F163" s="28"/>
      <c r="G163" s="28"/>
      <c r="H163" s="28"/>
      <c r="I163" s="28"/>
      <c r="J163" s="31"/>
      <c r="K163" s="31"/>
      <c r="L163" s="28"/>
      <c r="M163" s="28"/>
      <c r="R163" s="50"/>
      <c r="S163" s="50"/>
      <c r="T163" s="50"/>
      <c r="U163" s="50"/>
    </row>
    <row r="164" spans="2:21" s="39" customFormat="1">
      <c r="C164" s="28"/>
      <c r="D164" s="28"/>
      <c r="E164" s="28"/>
      <c r="F164" s="28"/>
      <c r="G164" s="28"/>
      <c r="H164" s="28"/>
      <c r="I164" s="28"/>
      <c r="J164" s="31"/>
      <c r="K164" s="31"/>
      <c r="L164" s="28"/>
      <c r="M164" s="28"/>
      <c r="R164" s="50"/>
      <c r="S164" s="50"/>
      <c r="T164" s="50"/>
      <c r="U164" s="50"/>
    </row>
  </sheetData>
  <phoneticPr fontId="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0"/>
  <sheetViews>
    <sheetView topLeftCell="A3" zoomScale="85" zoomScaleNormal="85" workbookViewId="0">
      <pane ySplit="780" topLeftCell="A94" activePane="bottomLeft"/>
      <selection activeCell="C1" sqref="C1:C1048576"/>
      <selection pane="bottomLeft" activeCell="B136" sqref="B136"/>
    </sheetView>
  </sheetViews>
  <sheetFormatPr defaultColWidth="14.625" defaultRowHeight="15.75"/>
  <cols>
    <col min="1" max="2" width="5.875" style="132" customWidth="1"/>
    <col min="3" max="3" width="5.5" style="133" customWidth="1"/>
    <col min="4" max="4" width="21.625" style="132" customWidth="1"/>
    <col min="5" max="5" width="21.375" style="132" customWidth="1"/>
    <col min="6" max="6" width="22.125" style="132" customWidth="1"/>
    <col min="7" max="7" width="42" style="132" customWidth="1"/>
    <col min="8" max="8" width="47.75" style="132" customWidth="1"/>
    <col min="9" max="9" width="8.125" style="132" hidden="1" customWidth="1"/>
    <col min="10" max="10" width="7.75" style="132" customWidth="1"/>
    <col min="11" max="11" width="7.25" style="132" customWidth="1"/>
    <col min="12" max="12" width="5.5" style="132" customWidth="1"/>
    <col min="13" max="13" width="30.5" style="132" customWidth="1"/>
    <col min="14" max="14" width="42.375" style="132" hidden="1" customWidth="1"/>
    <col min="15" max="17" width="14.625" style="132"/>
    <col min="18" max="18" width="6.375" style="132" customWidth="1"/>
    <col min="19" max="19" width="7.375" style="133" customWidth="1"/>
    <col min="20" max="20" width="11.875" style="133" customWidth="1"/>
    <col min="21" max="22" width="14.625" style="133"/>
    <col min="23" max="16384" width="14.625" style="132"/>
  </cols>
  <sheetData>
    <row r="1" spans="1:14" ht="171" customHeight="1">
      <c r="G1" s="134" t="s">
        <v>93</v>
      </c>
      <c r="I1" s="134" t="s">
        <v>93</v>
      </c>
    </row>
    <row r="3" spans="1:14" ht="32.25" thickBot="1">
      <c r="D3" s="135" t="s">
        <v>94</v>
      </c>
      <c r="E3" s="135" t="s">
        <v>95</v>
      </c>
      <c r="F3" s="135" t="s">
        <v>96</v>
      </c>
      <c r="G3" s="135" t="s">
        <v>97</v>
      </c>
      <c r="H3" s="135" t="s">
        <v>98</v>
      </c>
      <c r="I3" s="135" t="s">
        <v>507</v>
      </c>
      <c r="J3" s="135" t="s">
        <v>100</v>
      </c>
      <c r="K3" s="135" t="s">
        <v>101</v>
      </c>
      <c r="L3" s="135" t="s">
        <v>102</v>
      </c>
      <c r="M3" s="135" t="s">
        <v>103</v>
      </c>
      <c r="N3" s="135" t="s">
        <v>508</v>
      </c>
    </row>
    <row r="4" spans="1:14" ht="16.5" thickTop="1">
      <c r="A4" s="136" t="s">
        <v>509</v>
      </c>
      <c r="G4" s="132" t="s">
        <v>510</v>
      </c>
      <c r="I4" s="132" t="s">
        <v>510</v>
      </c>
      <c r="K4" s="137"/>
      <c r="L4" s="137"/>
    </row>
    <row r="5" spans="1:14" ht="15.75" customHeight="1">
      <c r="D5" s="28" t="s">
        <v>511</v>
      </c>
      <c r="E5" s="138" t="s">
        <v>512</v>
      </c>
      <c r="F5" s="138" t="s">
        <v>109</v>
      </c>
      <c r="G5" s="139" t="s">
        <v>513</v>
      </c>
      <c r="H5" s="139"/>
      <c r="I5" s="139" t="s">
        <v>514</v>
      </c>
      <c r="J5" s="28" t="s">
        <v>112</v>
      </c>
      <c r="K5" s="31">
        <v>0</v>
      </c>
      <c r="L5" s="31">
        <v>100</v>
      </c>
      <c r="M5" s="28"/>
      <c r="N5" s="28"/>
    </row>
    <row r="6" spans="1:14" ht="15.75" customHeight="1">
      <c r="D6" s="28" t="s">
        <v>515</v>
      </c>
      <c r="E6" s="138" t="s">
        <v>516</v>
      </c>
      <c r="F6" s="138" t="s">
        <v>115</v>
      </c>
      <c r="G6" s="139" t="s">
        <v>517</v>
      </c>
      <c r="H6" s="139"/>
      <c r="I6" s="139" t="s">
        <v>518</v>
      </c>
      <c r="J6" s="140" t="s">
        <v>112</v>
      </c>
      <c r="K6" s="141">
        <v>0</v>
      </c>
      <c r="L6" s="141">
        <v>100</v>
      </c>
      <c r="M6" s="34"/>
      <c r="N6" s="34"/>
    </row>
    <row r="7" spans="1:14" ht="15.75" customHeight="1">
      <c r="D7" s="138" t="s">
        <v>519</v>
      </c>
      <c r="E7" s="138" t="s">
        <v>520</v>
      </c>
      <c r="F7" s="138" t="s">
        <v>120</v>
      </c>
      <c r="G7" s="139" t="s">
        <v>521</v>
      </c>
      <c r="H7" s="139"/>
      <c r="I7" s="139" t="s">
        <v>522</v>
      </c>
      <c r="J7" s="138"/>
      <c r="K7" s="142"/>
      <c r="L7" s="142"/>
      <c r="M7" s="143"/>
      <c r="N7" s="143"/>
    </row>
    <row r="8" spans="1:14" ht="15.75" customHeight="1">
      <c r="D8" s="138" t="s">
        <v>519</v>
      </c>
      <c r="E8" s="28" t="s">
        <v>523</v>
      </c>
      <c r="F8" s="28" t="s">
        <v>124</v>
      </c>
      <c r="G8" s="28" t="s">
        <v>524</v>
      </c>
      <c r="H8" s="28"/>
      <c r="I8" s="28" t="s">
        <v>525</v>
      </c>
      <c r="J8" s="28" t="s">
        <v>127</v>
      </c>
      <c r="K8" s="37"/>
      <c r="L8" s="37"/>
      <c r="M8" s="34"/>
      <c r="N8" s="34"/>
    </row>
    <row r="9" spans="1:14" ht="15.75" customHeight="1">
      <c r="D9" s="138" t="s">
        <v>519</v>
      </c>
      <c r="E9" s="138" t="s">
        <v>526</v>
      </c>
      <c r="F9" s="138" t="s">
        <v>129</v>
      </c>
      <c r="G9" s="139" t="s">
        <v>527</v>
      </c>
      <c r="H9" s="139"/>
      <c r="I9" s="139" t="s">
        <v>528</v>
      </c>
      <c r="J9" s="138" t="s">
        <v>132</v>
      </c>
      <c r="K9" s="144"/>
      <c r="L9" s="144"/>
      <c r="M9" s="143" t="s">
        <v>133</v>
      </c>
      <c r="N9" s="143" t="s">
        <v>133</v>
      </c>
    </row>
    <row r="10" spans="1:14" ht="15.75" customHeight="1">
      <c r="D10" s="138" t="s">
        <v>519</v>
      </c>
      <c r="E10" s="138" t="s">
        <v>526</v>
      </c>
      <c r="F10" s="138" t="s">
        <v>134</v>
      </c>
      <c r="G10" s="139" t="s">
        <v>529</v>
      </c>
      <c r="H10" s="139"/>
      <c r="I10" s="139" t="s">
        <v>530</v>
      </c>
      <c r="J10" s="138" t="s">
        <v>132</v>
      </c>
      <c r="K10" s="144">
        <v>0</v>
      </c>
      <c r="L10" s="144">
        <v>1</v>
      </c>
      <c r="M10" s="143" t="s">
        <v>133</v>
      </c>
      <c r="N10" s="143" t="s">
        <v>133</v>
      </c>
    </row>
    <row r="11" spans="1:14" ht="15.75" customHeight="1">
      <c r="D11" s="138" t="s">
        <v>519</v>
      </c>
      <c r="E11" s="138" t="s">
        <v>531</v>
      </c>
      <c r="F11" s="138" t="s">
        <v>532</v>
      </c>
      <c r="G11" s="139" t="s">
        <v>533</v>
      </c>
      <c r="H11" s="139"/>
      <c r="I11" s="139" t="s">
        <v>534</v>
      </c>
      <c r="J11" s="138" t="s">
        <v>132</v>
      </c>
      <c r="K11" s="144">
        <v>0</v>
      </c>
      <c r="L11" s="144">
        <v>1</v>
      </c>
      <c r="M11" s="143" t="s">
        <v>535</v>
      </c>
      <c r="N11" s="143" t="s">
        <v>535</v>
      </c>
    </row>
    <row r="12" spans="1:14">
      <c r="D12" s="145"/>
      <c r="E12" s="145"/>
      <c r="F12" s="145"/>
      <c r="G12" s="145"/>
      <c r="H12" s="145"/>
      <c r="I12" s="145"/>
      <c r="J12" s="145"/>
      <c r="K12" s="146"/>
      <c r="L12" s="146"/>
      <c r="M12" s="145"/>
      <c r="N12" s="145"/>
    </row>
    <row r="13" spans="1:14">
      <c r="A13" s="136" t="s">
        <v>536</v>
      </c>
      <c r="D13" s="145"/>
      <c r="E13" s="145"/>
      <c r="F13" s="145"/>
      <c r="G13" s="145"/>
      <c r="H13" s="145"/>
      <c r="I13" s="145"/>
      <c r="J13" s="145"/>
      <c r="K13" s="146"/>
      <c r="L13" s="146"/>
      <c r="M13" s="145"/>
      <c r="N13" s="145"/>
    </row>
    <row r="14" spans="1:14" ht="20.100000000000001" customHeight="1">
      <c r="D14" s="138"/>
      <c r="E14" s="138"/>
      <c r="F14" s="138" t="s">
        <v>143</v>
      </c>
      <c r="G14" s="147" t="s">
        <v>537</v>
      </c>
      <c r="H14" s="147"/>
      <c r="I14" s="147" t="s">
        <v>538</v>
      </c>
      <c r="J14" s="138"/>
      <c r="K14" s="144"/>
      <c r="L14" s="144"/>
      <c r="M14" s="143"/>
      <c r="N14" s="143"/>
    </row>
    <row r="15" spans="1:14" ht="20.100000000000001" customHeight="1">
      <c r="D15" s="138"/>
      <c r="E15" s="138"/>
      <c r="F15" s="138" t="s">
        <v>146</v>
      </c>
      <c r="G15" s="147" t="s">
        <v>539</v>
      </c>
      <c r="H15" s="147"/>
      <c r="I15" s="147" t="s">
        <v>540</v>
      </c>
      <c r="J15" s="138"/>
      <c r="K15" s="144"/>
      <c r="L15" s="144"/>
      <c r="M15" s="143"/>
      <c r="N15" s="143"/>
    </row>
    <row r="16" spans="1:14" ht="20.100000000000001" customHeight="1">
      <c r="D16" s="138"/>
      <c r="E16" s="138"/>
      <c r="F16" s="138" t="s">
        <v>149</v>
      </c>
      <c r="G16" s="147" t="s">
        <v>541</v>
      </c>
      <c r="H16" s="147"/>
      <c r="I16" s="147" t="s">
        <v>542</v>
      </c>
      <c r="J16" s="138"/>
      <c r="K16" s="144"/>
      <c r="L16" s="144"/>
      <c r="M16" s="143"/>
      <c r="N16" s="143"/>
    </row>
    <row r="17" spans="1:22" ht="20.100000000000001" customHeight="1">
      <c r="D17" s="138"/>
      <c r="E17" s="138"/>
      <c r="F17" s="138" t="s">
        <v>152</v>
      </c>
      <c r="G17" s="147" t="s">
        <v>543</v>
      </c>
      <c r="H17" s="147"/>
      <c r="I17" s="147" t="s">
        <v>544</v>
      </c>
      <c r="J17" s="138"/>
      <c r="K17" s="144"/>
      <c r="L17" s="144"/>
      <c r="M17" s="143"/>
      <c r="N17" s="143"/>
    </row>
    <row r="18" spans="1:22" ht="20.100000000000001" customHeight="1">
      <c r="D18" s="138"/>
      <c r="E18" s="138"/>
      <c r="F18" s="138" t="s">
        <v>155</v>
      </c>
      <c r="G18" s="147" t="s">
        <v>545</v>
      </c>
      <c r="H18" s="147"/>
      <c r="I18" s="147" t="s">
        <v>546</v>
      </c>
      <c r="J18" s="138"/>
      <c r="K18" s="144"/>
      <c r="L18" s="144"/>
      <c r="M18" s="143"/>
      <c r="N18" s="143"/>
    </row>
    <row r="19" spans="1:22" ht="20.100000000000001" customHeight="1">
      <c r="D19" s="138"/>
      <c r="E19" s="138"/>
      <c r="F19" s="138"/>
      <c r="G19" s="138"/>
      <c r="H19" s="138"/>
      <c r="I19" s="138"/>
      <c r="J19" s="138"/>
      <c r="K19" s="144"/>
      <c r="L19" s="144"/>
      <c r="M19" s="143"/>
      <c r="N19" s="143"/>
    </row>
    <row r="20" spans="1:22">
      <c r="D20" s="145"/>
      <c r="E20" s="145"/>
      <c r="F20" s="145"/>
      <c r="G20" s="145"/>
      <c r="H20" s="145"/>
      <c r="I20" s="145"/>
      <c r="J20" s="145"/>
      <c r="K20" s="146"/>
      <c r="L20" s="146"/>
      <c r="M20" s="145"/>
      <c r="N20" s="145"/>
    </row>
    <row r="21" spans="1:22">
      <c r="A21" s="136" t="s">
        <v>547</v>
      </c>
      <c r="D21" s="145"/>
      <c r="E21" s="145"/>
      <c r="F21" s="145"/>
      <c r="G21" s="145"/>
      <c r="H21" s="145"/>
      <c r="I21" s="145"/>
      <c r="J21" s="145"/>
      <c r="K21" s="146"/>
      <c r="L21" s="146"/>
      <c r="M21" s="145"/>
      <c r="N21" s="145"/>
    </row>
    <row r="22" spans="1:22">
      <c r="B22" s="132" t="s">
        <v>548</v>
      </c>
      <c r="D22" s="145"/>
      <c r="E22" s="145"/>
      <c r="F22" s="145"/>
      <c r="G22" s="145" t="s">
        <v>549</v>
      </c>
      <c r="H22" s="145" t="s">
        <v>549</v>
      </c>
      <c r="I22" s="145" t="s">
        <v>549</v>
      </c>
      <c r="J22" s="145"/>
      <c r="K22" s="146"/>
      <c r="L22" s="146"/>
      <c r="M22" s="145"/>
      <c r="N22" s="145"/>
    </row>
    <row r="23" spans="1:22" s="148" customFormat="1" ht="20.100000000000001" customHeight="1">
      <c r="C23" s="149"/>
      <c r="D23" s="150" t="s">
        <v>161</v>
      </c>
      <c r="E23" s="150" t="s">
        <v>550</v>
      </c>
      <c r="F23" s="150" t="s">
        <v>163</v>
      </c>
      <c r="G23" s="150" t="s">
        <v>551</v>
      </c>
      <c r="H23" s="150" t="s">
        <v>552</v>
      </c>
      <c r="I23" s="150" t="s">
        <v>553</v>
      </c>
      <c r="J23" s="150" t="s">
        <v>132</v>
      </c>
      <c r="K23" s="151"/>
      <c r="L23" s="151"/>
      <c r="M23" s="152" t="s">
        <v>167</v>
      </c>
      <c r="N23" s="152" t="s">
        <v>554</v>
      </c>
      <c r="S23" s="149"/>
      <c r="T23" s="149"/>
      <c r="U23" s="149"/>
      <c r="V23" s="149"/>
    </row>
    <row r="24" spans="1:22" ht="20.100000000000001" customHeight="1">
      <c r="D24" s="138" t="s">
        <v>555</v>
      </c>
      <c r="E24" s="138" t="s">
        <v>556</v>
      </c>
      <c r="F24" s="138" t="s">
        <v>170</v>
      </c>
      <c r="G24" s="138" t="s">
        <v>557</v>
      </c>
      <c r="H24" s="138" t="s">
        <v>558</v>
      </c>
      <c r="I24" s="138" t="s">
        <v>559</v>
      </c>
      <c r="J24" s="138"/>
      <c r="K24" s="144">
        <v>0</v>
      </c>
      <c r="L24" s="144">
        <v>1</v>
      </c>
      <c r="M24" s="143"/>
      <c r="N24" s="143"/>
    </row>
    <row r="25" spans="1:22" ht="20.100000000000001" customHeight="1">
      <c r="D25" s="138" t="s">
        <v>560</v>
      </c>
      <c r="E25" s="138"/>
      <c r="F25" s="138"/>
      <c r="G25" s="138"/>
      <c r="H25" s="138"/>
      <c r="I25" s="138"/>
      <c r="J25" s="138"/>
      <c r="K25" s="144"/>
      <c r="L25" s="144"/>
      <c r="M25" s="143"/>
      <c r="N25" s="143"/>
    </row>
    <row r="26" spans="1:22">
      <c r="D26" s="145"/>
      <c r="E26" s="145"/>
      <c r="F26" s="145"/>
      <c r="G26" s="145"/>
      <c r="H26" s="145"/>
      <c r="I26" s="145"/>
      <c r="J26" s="145"/>
      <c r="K26" s="146"/>
      <c r="L26" s="146"/>
      <c r="M26" s="145"/>
      <c r="N26" s="145"/>
    </row>
    <row r="27" spans="1:22">
      <c r="A27" s="136" t="s">
        <v>561</v>
      </c>
      <c r="D27" s="145"/>
      <c r="E27" s="145"/>
      <c r="F27" s="145"/>
      <c r="G27" s="145"/>
      <c r="H27" s="145"/>
      <c r="I27" s="145"/>
      <c r="J27" s="145"/>
      <c r="K27" s="146"/>
      <c r="L27" s="146"/>
      <c r="M27" s="145"/>
      <c r="N27" s="145"/>
    </row>
    <row r="28" spans="1:22">
      <c r="B28" s="132" t="s">
        <v>562</v>
      </c>
      <c r="D28" s="145"/>
      <c r="E28" s="145"/>
      <c r="F28" s="145"/>
      <c r="G28" s="145" t="s">
        <v>563</v>
      </c>
      <c r="H28" s="145" t="s">
        <v>563</v>
      </c>
      <c r="I28" s="145" t="s">
        <v>563</v>
      </c>
      <c r="J28" s="145"/>
      <c r="K28" s="146"/>
      <c r="L28" s="146"/>
      <c r="M28" s="145"/>
      <c r="N28" s="145"/>
    </row>
    <row r="29" spans="1:22" ht="20.100000000000001" customHeight="1">
      <c r="D29" s="138" t="s">
        <v>175</v>
      </c>
      <c r="E29" s="138" t="s">
        <v>564</v>
      </c>
      <c r="F29" s="138" t="s">
        <v>152</v>
      </c>
      <c r="G29" s="153" t="s">
        <v>565</v>
      </c>
      <c r="H29" s="153" t="s">
        <v>566</v>
      </c>
      <c r="I29" s="147" t="s">
        <v>567</v>
      </c>
      <c r="J29" s="153" t="s">
        <v>132</v>
      </c>
      <c r="K29" s="154"/>
      <c r="L29" s="154"/>
      <c r="M29" s="155"/>
      <c r="N29" s="153" t="s">
        <v>568</v>
      </c>
    </row>
    <row r="30" spans="1:22" ht="20.100000000000001" customHeight="1">
      <c r="D30" s="138" t="s">
        <v>560</v>
      </c>
      <c r="E30" s="138"/>
      <c r="F30" s="138" t="s">
        <v>155</v>
      </c>
      <c r="G30" s="153" t="s">
        <v>569</v>
      </c>
      <c r="H30" s="153" t="s">
        <v>570</v>
      </c>
      <c r="I30" s="147" t="s">
        <v>571</v>
      </c>
      <c r="J30" s="153"/>
      <c r="K30" s="154">
        <v>0</v>
      </c>
      <c r="L30" s="154">
        <v>1</v>
      </c>
      <c r="M30" s="155"/>
      <c r="N30" s="153" t="s">
        <v>572</v>
      </c>
    </row>
    <row r="31" spans="1:22" ht="20.100000000000001" customHeight="1">
      <c r="D31" s="138" t="s">
        <v>560</v>
      </c>
      <c r="E31" s="138"/>
      <c r="F31" s="138"/>
      <c r="G31" s="138"/>
      <c r="H31" s="138"/>
      <c r="I31" s="138"/>
      <c r="J31" s="138"/>
      <c r="K31" s="144"/>
      <c r="L31" s="144"/>
      <c r="M31" s="143"/>
      <c r="N31" s="143"/>
    </row>
    <row r="32" spans="1:22">
      <c r="D32" s="145"/>
      <c r="E32" s="145"/>
      <c r="F32" s="145"/>
      <c r="G32" s="145"/>
      <c r="H32" s="145"/>
      <c r="I32" s="145"/>
      <c r="J32" s="145"/>
      <c r="K32" s="146"/>
      <c r="L32" s="146"/>
      <c r="M32" s="145"/>
      <c r="N32" s="145"/>
    </row>
    <row r="33" spans="1:22">
      <c r="A33" s="136" t="s">
        <v>573</v>
      </c>
      <c r="D33" s="145"/>
      <c r="E33" s="145"/>
      <c r="F33" s="145"/>
      <c r="G33" s="145"/>
      <c r="H33" s="145"/>
      <c r="I33" s="145"/>
      <c r="J33" s="145"/>
      <c r="K33" s="146"/>
      <c r="L33" s="146"/>
      <c r="M33" s="145"/>
      <c r="N33" s="145"/>
    </row>
    <row r="34" spans="1:22">
      <c r="B34" s="132" t="s">
        <v>562</v>
      </c>
      <c r="D34" s="145"/>
      <c r="E34" s="145"/>
      <c r="F34" s="145"/>
      <c r="G34" s="145" t="s">
        <v>563</v>
      </c>
      <c r="H34" s="145" t="s">
        <v>563</v>
      </c>
      <c r="I34" s="145" t="s">
        <v>563</v>
      </c>
      <c r="J34" s="145"/>
      <c r="K34" s="146"/>
      <c r="L34" s="146"/>
      <c r="M34" s="145"/>
      <c r="N34" s="145"/>
    </row>
    <row r="35" spans="1:22">
      <c r="D35" s="138" t="s">
        <v>183</v>
      </c>
      <c r="E35" s="138" t="s">
        <v>574</v>
      </c>
      <c r="F35" s="138" t="s">
        <v>185</v>
      </c>
      <c r="G35" s="138" t="s">
        <v>575</v>
      </c>
      <c r="H35" s="138" t="s">
        <v>576</v>
      </c>
      <c r="I35" s="138"/>
      <c r="J35" s="138"/>
      <c r="K35" s="144"/>
      <c r="L35" s="144"/>
      <c r="M35" s="143"/>
      <c r="N35" s="143"/>
    </row>
    <row r="36" spans="1:22">
      <c r="D36" s="138"/>
      <c r="E36" s="138" t="s">
        <v>577</v>
      </c>
      <c r="F36" s="138" t="s">
        <v>189</v>
      </c>
      <c r="G36" s="138" t="s">
        <v>578</v>
      </c>
      <c r="H36" s="138" t="s">
        <v>579</v>
      </c>
      <c r="I36" s="138"/>
      <c r="J36" s="138"/>
      <c r="K36" s="144"/>
      <c r="L36" s="144"/>
      <c r="M36" s="143"/>
      <c r="N36" s="143"/>
    </row>
    <row r="37" spans="1:22">
      <c r="D37" s="138"/>
      <c r="E37" s="138"/>
      <c r="F37" s="138"/>
      <c r="G37" s="138"/>
      <c r="H37" s="138"/>
      <c r="I37" s="138"/>
      <c r="J37" s="138"/>
      <c r="K37" s="144"/>
      <c r="L37" s="144"/>
      <c r="M37" s="143"/>
      <c r="N37" s="143"/>
    </row>
    <row r="38" spans="1:22" s="145" customFormat="1" ht="16.5" customHeight="1">
      <c r="C38" s="156"/>
      <c r="D38" s="138" t="s">
        <v>580</v>
      </c>
      <c r="E38" s="138" t="s">
        <v>556</v>
      </c>
      <c r="F38" s="138" t="s">
        <v>193</v>
      </c>
      <c r="G38" s="138" t="s">
        <v>581</v>
      </c>
      <c r="H38" s="138" t="s">
        <v>582</v>
      </c>
      <c r="I38" s="138" t="s">
        <v>583</v>
      </c>
      <c r="J38" s="138" t="s">
        <v>197</v>
      </c>
      <c r="K38" s="31">
        <v>-1</v>
      </c>
      <c r="L38" s="31">
        <v>1</v>
      </c>
      <c r="M38" s="28"/>
      <c r="N38" s="28"/>
      <c r="S38" s="156"/>
      <c r="T38" s="156"/>
      <c r="U38" s="156"/>
      <c r="V38" s="156"/>
    </row>
    <row r="39" spans="1:22" s="145" customFormat="1" ht="18" customHeight="1">
      <c r="C39" s="156"/>
      <c r="D39" s="138" t="s">
        <v>580</v>
      </c>
      <c r="E39" s="138"/>
      <c r="F39" s="138" t="s">
        <v>198</v>
      </c>
      <c r="G39" s="138" t="s">
        <v>584</v>
      </c>
      <c r="H39" s="138" t="s">
        <v>585</v>
      </c>
      <c r="I39" s="138" t="s">
        <v>586</v>
      </c>
      <c r="J39" s="138" t="s">
        <v>197</v>
      </c>
      <c r="K39" s="31">
        <v>-1</v>
      </c>
      <c r="L39" s="31">
        <v>1</v>
      </c>
      <c r="M39" s="28"/>
      <c r="N39" s="28"/>
      <c r="S39" s="156"/>
      <c r="T39" s="156"/>
      <c r="U39" s="156"/>
      <c r="V39" s="156"/>
    </row>
    <row r="40" spans="1:22">
      <c r="D40" s="138" t="s">
        <v>555</v>
      </c>
      <c r="E40" s="138"/>
      <c r="F40" s="138"/>
      <c r="G40" s="138"/>
      <c r="H40" s="138"/>
      <c r="I40" s="138"/>
      <c r="J40" s="138"/>
      <c r="K40" s="144"/>
      <c r="L40" s="144"/>
      <c r="M40" s="143"/>
      <c r="N40" s="143"/>
    </row>
    <row r="41" spans="1:22" s="148" customFormat="1">
      <c r="B41" s="157" t="s">
        <v>587</v>
      </c>
      <c r="C41" s="158"/>
      <c r="K41" s="159"/>
      <c r="L41" s="159"/>
      <c r="S41" s="149"/>
      <c r="T41" s="149"/>
      <c r="U41" s="149"/>
      <c r="V41" s="149"/>
    </row>
    <row r="42" spans="1:22" s="148" customFormat="1">
      <c r="B42" s="148" t="s">
        <v>548</v>
      </c>
      <c r="C42" s="149"/>
      <c r="G42" s="148" t="s">
        <v>549</v>
      </c>
      <c r="H42" s="148" t="s">
        <v>549</v>
      </c>
      <c r="I42" s="148" t="s">
        <v>549</v>
      </c>
      <c r="K42" s="159"/>
      <c r="L42" s="159"/>
      <c r="S42" s="149"/>
      <c r="T42" s="149"/>
      <c r="U42" s="149"/>
      <c r="V42" s="149"/>
    </row>
    <row r="43" spans="1:22" s="148" customFormat="1" ht="31.5">
      <c r="C43" s="149"/>
      <c r="D43" s="150" t="s">
        <v>183</v>
      </c>
      <c r="E43" s="150" t="s">
        <v>550</v>
      </c>
      <c r="F43" s="150" t="s">
        <v>203</v>
      </c>
      <c r="G43" s="150" t="s">
        <v>588</v>
      </c>
      <c r="H43" s="150" t="s">
        <v>589</v>
      </c>
      <c r="I43" s="150" t="s">
        <v>590</v>
      </c>
      <c r="J43" s="150" t="s">
        <v>132</v>
      </c>
      <c r="K43" s="151"/>
      <c r="L43" s="151"/>
      <c r="M43" s="152"/>
      <c r="N43" s="152" t="s">
        <v>591</v>
      </c>
      <c r="S43" s="149"/>
      <c r="T43" s="149"/>
      <c r="U43" s="149"/>
      <c r="V43" s="149"/>
    </row>
    <row r="44" spans="1:22" s="148" customFormat="1">
      <c r="C44" s="149"/>
      <c r="D44" s="150" t="s">
        <v>555</v>
      </c>
      <c r="E44" s="150"/>
      <c r="F44" s="150"/>
      <c r="G44" s="150"/>
      <c r="H44" s="150"/>
      <c r="I44" s="150"/>
      <c r="J44" s="150"/>
      <c r="K44" s="151"/>
      <c r="L44" s="151"/>
      <c r="M44" s="152"/>
      <c r="N44" s="152"/>
      <c r="S44" s="149"/>
      <c r="T44" s="149"/>
      <c r="U44" s="149"/>
      <c r="V44" s="149"/>
    </row>
    <row r="45" spans="1:22">
      <c r="D45" s="145"/>
      <c r="E45" s="145"/>
      <c r="F45" s="145"/>
      <c r="G45" s="145"/>
      <c r="H45" s="145"/>
      <c r="I45" s="145"/>
      <c r="J45" s="145"/>
      <c r="K45" s="146"/>
      <c r="L45" s="146"/>
      <c r="M45" s="145"/>
      <c r="N45" s="145"/>
    </row>
    <row r="46" spans="1:22" s="56" customFormat="1">
      <c r="A46" s="53" t="s">
        <v>592</v>
      </c>
      <c r="B46" s="54"/>
      <c r="C46" s="160"/>
      <c r="D46" s="54"/>
      <c r="E46" s="54"/>
      <c r="F46" s="54"/>
      <c r="G46" s="54"/>
      <c r="H46" s="54"/>
      <c r="I46" s="54"/>
      <c r="J46" s="54"/>
      <c r="K46" s="55"/>
      <c r="L46" s="55"/>
      <c r="M46" s="55"/>
      <c r="N46" s="55"/>
      <c r="O46" s="55"/>
      <c r="P46" s="55"/>
      <c r="Q46" s="54"/>
      <c r="S46" s="57"/>
      <c r="T46" s="57"/>
      <c r="U46" s="57"/>
      <c r="V46" s="57"/>
    </row>
    <row r="47" spans="1:22" s="56" customFormat="1" hidden="1">
      <c r="A47" s="54"/>
      <c r="B47" s="54" t="s">
        <v>593</v>
      </c>
      <c r="C47" s="160"/>
      <c r="D47" s="54"/>
      <c r="E47" s="54"/>
      <c r="F47" s="54"/>
      <c r="G47" s="54" t="s">
        <v>594</v>
      </c>
      <c r="H47" s="54" t="s">
        <v>594</v>
      </c>
      <c r="I47" s="54" t="s">
        <v>594</v>
      </c>
      <c r="J47" s="54"/>
      <c r="K47" s="55"/>
      <c r="L47" s="55"/>
      <c r="M47" s="55"/>
      <c r="N47" s="55"/>
      <c r="O47" s="55"/>
      <c r="P47" s="55"/>
      <c r="Q47" s="54"/>
      <c r="S47" s="57"/>
      <c r="T47" s="57"/>
      <c r="U47" s="57"/>
      <c r="V47" s="57"/>
    </row>
    <row r="48" spans="1:22" s="56" customFormat="1" ht="47.25" hidden="1">
      <c r="A48" s="54"/>
      <c r="B48" s="54"/>
      <c r="C48" s="160"/>
      <c r="D48" s="58" t="s">
        <v>595</v>
      </c>
      <c r="E48" s="58" t="s">
        <v>596</v>
      </c>
      <c r="F48" s="58" t="s">
        <v>213</v>
      </c>
      <c r="G48" s="58" t="s">
        <v>597</v>
      </c>
      <c r="H48" s="58" t="s">
        <v>597</v>
      </c>
      <c r="I48" s="58" t="s">
        <v>597</v>
      </c>
      <c r="J48" s="58" t="s">
        <v>112</v>
      </c>
      <c r="K48" s="59">
        <v>0</v>
      </c>
      <c r="L48" s="59">
        <v>100</v>
      </c>
      <c r="M48" s="59"/>
      <c r="N48" s="59"/>
      <c r="O48" s="59"/>
      <c r="P48" s="59"/>
      <c r="Q48" s="58"/>
      <c r="S48" s="57"/>
      <c r="T48" s="57"/>
      <c r="U48" s="57"/>
      <c r="V48" s="57"/>
    </row>
    <row r="49" spans="1:22" s="56" customFormat="1">
      <c r="A49" s="53"/>
      <c r="B49" s="54" t="s">
        <v>598</v>
      </c>
      <c r="C49" s="160"/>
      <c r="D49" s="54"/>
      <c r="E49" s="54"/>
      <c r="F49" s="54"/>
      <c r="G49" s="60" t="s">
        <v>599</v>
      </c>
      <c r="H49" s="60" t="s">
        <v>599</v>
      </c>
      <c r="I49" s="60" t="s">
        <v>599</v>
      </c>
      <c r="J49" s="54"/>
      <c r="K49" s="55"/>
      <c r="L49" s="55"/>
      <c r="M49" s="55"/>
      <c r="N49" s="55"/>
      <c r="O49" s="55"/>
      <c r="P49" s="55"/>
      <c r="Q49" s="54"/>
      <c r="S49" s="57"/>
      <c r="T49" s="57"/>
      <c r="U49" s="57"/>
      <c r="V49" s="57"/>
    </row>
    <row r="50" spans="1:22" s="56" customFormat="1" ht="47.25" hidden="1">
      <c r="A50" s="53"/>
      <c r="B50" s="54"/>
      <c r="C50" s="160"/>
      <c r="D50" s="61" t="s">
        <v>217</v>
      </c>
      <c r="E50" s="61" t="s">
        <v>600</v>
      </c>
      <c r="F50" s="61" t="s">
        <v>219</v>
      </c>
      <c r="G50" s="61" t="s">
        <v>601</v>
      </c>
      <c r="H50" s="61" t="s">
        <v>601</v>
      </c>
      <c r="I50" s="61" t="s">
        <v>601</v>
      </c>
      <c r="J50" s="61" t="s">
        <v>602</v>
      </c>
      <c r="K50" s="62"/>
      <c r="L50" s="62"/>
      <c r="M50" s="62"/>
      <c r="N50" s="62"/>
      <c r="O50" s="62"/>
      <c r="P50" s="62"/>
      <c r="Q50" s="63"/>
      <c r="S50" s="57"/>
      <c r="T50" s="57"/>
      <c r="U50" s="57"/>
      <c r="V50" s="57"/>
    </row>
    <row r="51" spans="1:22" s="56" customFormat="1" ht="47.25" hidden="1">
      <c r="A51" s="53"/>
      <c r="B51" s="54"/>
      <c r="C51" s="160"/>
      <c r="D51" s="61" t="s">
        <v>217</v>
      </c>
      <c r="E51" s="61" t="s">
        <v>600</v>
      </c>
      <c r="F51" s="61" t="s">
        <v>222</v>
      </c>
      <c r="G51" s="61" t="s">
        <v>603</v>
      </c>
      <c r="H51" s="61" t="s">
        <v>603</v>
      </c>
      <c r="I51" s="61" t="s">
        <v>603</v>
      </c>
      <c r="J51" s="61" t="s">
        <v>604</v>
      </c>
      <c r="K51" s="62"/>
      <c r="L51" s="62"/>
      <c r="M51" s="62"/>
      <c r="N51" s="62"/>
      <c r="O51" s="62"/>
      <c r="P51" s="62"/>
      <c r="Q51" s="63"/>
      <c r="S51" s="57"/>
      <c r="T51" s="57"/>
      <c r="U51" s="57"/>
      <c r="V51" s="57"/>
    </row>
    <row r="52" spans="1:22" s="56" customFormat="1" ht="20.100000000000001" customHeight="1">
      <c r="A52" s="53"/>
      <c r="B52" s="54"/>
      <c r="C52" s="160"/>
      <c r="D52" s="64" t="s">
        <v>605</v>
      </c>
      <c r="E52" s="64" t="s">
        <v>600</v>
      </c>
      <c r="F52" s="65" t="s">
        <v>226</v>
      </c>
      <c r="G52" s="65" t="s">
        <v>606</v>
      </c>
      <c r="H52" s="65" t="s">
        <v>606</v>
      </c>
      <c r="I52" s="65" t="s">
        <v>606</v>
      </c>
      <c r="J52" s="66" t="s">
        <v>112</v>
      </c>
      <c r="K52" s="67">
        <v>0</v>
      </c>
      <c r="L52" s="67">
        <v>100</v>
      </c>
      <c r="M52" s="67"/>
      <c r="N52" s="67"/>
      <c r="O52" s="67"/>
      <c r="P52" s="67"/>
      <c r="Q52" s="68"/>
      <c r="S52" s="57"/>
      <c r="T52" s="57"/>
      <c r="U52" s="57"/>
      <c r="V52" s="57"/>
    </row>
    <row r="53" spans="1:22" s="56" customFormat="1">
      <c r="A53" s="54"/>
      <c r="B53" s="54" t="s">
        <v>607</v>
      </c>
      <c r="C53" s="160"/>
      <c r="D53" s="54"/>
      <c r="E53" s="54"/>
      <c r="F53" s="54"/>
      <c r="G53" s="54" t="s">
        <v>608</v>
      </c>
      <c r="H53" s="54"/>
      <c r="I53" s="54" t="s">
        <v>609</v>
      </c>
      <c r="J53" s="54"/>
      <c r="K53" s="55"/>
      <c r="L53" s="55"/>
      <c r="M53" s="55"/>
      <c r="N53" s="55"/>
      <c r="O53" s="55"/>
      <c r="P53" s="55"/>
      <c r="Q53" s="54"/>
      <c r="S53" s="57"/>
      <c r="T53" s="57"/>
      <c r="U53" s="57"/>
      <c r="V53" s="57"/>
    </row>
    <row r="54" spans="1:22" s="56" customFormat="1" ht="20.100000000000001" customHeight="1">
      <c r="A54" s="54"/>
      <c r="B54" s="54"/>
      <c r="C54" s="161">
        <v>1</v>
      </c>
      <c r="D54" s="65" t="s">
        <v>610</v>
      </c>
      <c r="E54" s="65" t="s">
        <v>611</v>
      </c>
      <c r="F54" s="65" t="s">
        <v>453</v>
      </c>
      <c r="G54" s="65" t="s">
        <v>612</v>
      </c>
      <c r="H54" s="65" t="s">
        <v>613</v>
      </c>
      <c r="I54" s="65" t="s">
        <v>614</v>
      </c>
      <c r="J54" s="65" t="s">
        <v>112</v>
      </c>
      <c r="K54" s="70">
        <v>0</v>
      </c>
      <c r="L54" s="83">
        <v>100</v>
      </c>
      <c r="M54" s="83"/>
      <c r="N54" s="83"/>
      <c r="O54" s="83"/>
      <c r="P54" s="83"/>
      <c r="Q54" s="71"/>
      <c r="S54" s="57"/>
      <c r="T54" s="57"/>
      <c r="U54" s="57"/>
      <c r="V54" s="57"/>
    </row>
    <row r="55" spans="1:22" s="56" customFormat="1" ht="20.100000000000001" customHeight="1">
      <c r="A55" s="54"/>
      <c r="B55" s="54"/>
      <c r="C55" s="161">
        <v>2</v>
      </c>
      <c r="D55" s="65" t="s">
        <v>615</v>
      </c>
      <c r="E55" s="65" t="s">
        <v>611</v>
      </c>
      <c r="F55" s="65" t="s">
        <v>347</v>
      </c>
      <c r="G55" s="65" t="s">
        <v>616</v>
      </c>
      <c r="H55" s="65" t="s">
        <v>617</v>
      </c>
      <c r="I55" s="65" t="s">
        <v>618</v>
      </c>
      <c r="J55" s="65" t="s">
        <v>132</v>
      </c>
      <c r="K55" s="77"/>
      <c r="L55" s="77"/>
      <c r="M55" s="77"/>
      <c r="N55" s="77"/>
      <c r="O55" s="77"/>
      <c r="P55" s="77"/>
      <c r="Q55" s="71"/>
      <c r="S55" s="57"/>
      <c r="T55" s="57"/>
      <c r="U55" s="57"/>
      <c r="V55" s="57"/>
    </row>
    <row r="56" spans="1:22" s="56" customFormat="1" ht="20.100000000000001" customHeight="1">
      <c r="A56" s="54"/>
      <c r="B56" s="54"/>
      <c r="C56" s="161">
        <v>3</v>
      </c>
      <c r="D56" s="65" t="s">
        <v>615</v>
      </c>
      <c r="E56" s="65" t="s">
        <v>611</v>
      </c>
      <c r="F56" s="65" t="s">
        <v>619</v>
      </c>
      <c r="G56" s="65" t="s">
        <v>620</v>
      </c>
      <c r="H56" s="65" t="s">
        <v>621</v>
      </c>
      <c r="I56" s="65" t="s">
        <v>618</v>
      </c>
      <c r="J56" s="65" t="s">
        <v>132</v>
      </c>
      <c r="K56" s="77"/>
      <c r="L56" s="77"/>
      <c r="M56" s="77"/>
      <c r="N56" s="77"/>
      <c r="O56" s="77"/>
      <c r="P56" s="77"/>
      <c r="Q56" s="71"/>
      <c r="S56" s="57"/>
      <c r="T56" s="57"/>
      <c r="U56" s="57"/>
      <c r="V56" s="57"/>
    </row>
    <row r="57" spans="1:22" s="56" customFormat="1" ht="20.100000000000001" customHeight="1">
      <c r="A57" s="54"/>
      <c r="B57" s="54"/>
      <c r="C57" s="161">
        <v>4</v>
      </c>
      <c r="D57" s="65" t="s">
        <v>622</v>
      </c>
      <c r="E57" s="65" t="s">
        <v>623</v>
      </c>
      <c r="F57" s="65" t="s">
        <v>402</v>
      </c>
      <c r="G57" s="65" t="s">
        <v>624</v>
      </c>
      <c r="H57" s="65" t="s">
        <v>625</v>
      </c>
      <c r="I57" s="65" t="s">
        <v>626</v>
      </c>
      <c r="J57" s="65" t="s">
        <v>627</v>
      </c>
      <c r="K57" s="83"/>
      <c r="L57" s="83"/>
      <c r="M57" s="83"/>
      <c r="N57" s="83"/>
      <c r="O57" s="83"/>
      <c r="P57" s="83"/>
      <c r="Q57" s="84"/>
      <c r="S57" s="57"/>
      <c r="T57" s="57"/>
      <c r="U57" s="57"/>
      <c r="V57" s="57"/>
    </row>
    <row r="58" spans="1:22" s="56" customFormat="1" ht="20.100000000000001" customHeight="1">
      <c r="A58" s="54"/>
      <c r="B58" s="54"/>
      <c r="C58" s="161">
        <v>5</v>
      </c>
      <c r="D58" s="65" t="s">
        <v>622</v>
      </c>
      <c r="E58" s="65" t="s">
        <v>623</v>
      </c>
      <c r="F58" s="65" t="s">
        <v>406</v>
      </c>
      <c r="G58" s="65" t="s">
        <v>628</v>
      </c>
      <c r="H58" s="65" t="s">
        <v>629</v>
      </c>
      <c r="I58" s="65" t="s">
        <v>630</v>
      </c>
      <c r="J58" s="65" t="s">
        <v>631</v>
      </c>
      <c r="K58" s="83"/>
      <c r="L58" s="83"/>
      <c r="M58" s="83"/>
      <c r="N58" s="83"/>
      <c r="O58" s="83"/>
      <c r="P58" s="83"/>
      <c r="Q58" s="84"/>
      <c r="S58" s="57"/>
      <c r="T58" s="57"/>
      <c r="U58" s="57"/>
      <c r="V58" s="57"/>
    </row>
    <row r="59" spans="1:22" s="56" customFormat="1" ht="20.100000000000001" customHeight="1">
      <c r="A59" s="60"/>
      <c r="B59" s="60"/>
      <c r="C59" s="161">
        <v>6</v>
      </c>
      <c r="D59" s="64" t="s">
        <v>632</v>
      </c>
      <c r="E59" s="65" t="s">
        <v>592</v>
      </c>
      <c r="F59" s="65" t="s">
        <v>633</v>
      </c>
      <c r="G59" s="65" t="s">
        <v>634</v>
      </c>
      <c r="H59" s="65" t="s">
        <v>635</v>
      </c>
      <c r="I59" s="65" t="s">
        <v>636</v>
      </c>
      <c r="J59" s="64"/>
      <c r="K59" s="89"/>
      <c r="L59" s="104"/>
      <c r="M59" s="104"/>
      <c r="N59" s="104"/>
      <c r="O59" s="104"/>
      <c r="P59" s="104"/>
      <c r="Q59" s="68"/>
      <c r="S59" s="57"/>
      <c r="T59" s="57"/>
      <c r="U59" s="57"/>
      <c r="V59" s="57"/>
    </row>
    <row r="60" spans="1:22" s="56" customFormat="1" ht="20.100000000000001" customHeight="1">
      <c r="A60" s="60"/>
      <c r="B60" s="60"/>
      <c r="C60" s="161">
        <v>7</v>
      </c>
      <c r="D60" s="64" t="s">
        <v>632</v>
      </c>
      <c r="E60" s="65" t="s">
        <v>370</v>
      </c>
      <c r="F60" s="65" t="s">
        <v>371</v>
      </c>
      <c r="G60" s="65" t="s">
        <v>637</v>
      </c>
      <c r="H60" s="65" t="s">
        <v>638</v>
      </c>
      <c r="I60" s="65" t="s">
        <v>639</v>
      </c>
      <c r="J60" s="64"/>
      <c r="K60" s="89"/>
      <c r="L60" s="104"/>
      <c r="M60" s="104"/>
      <c r="N60" s="104"/>
      <c r="O60" s="104"/>
      <c r="P60" s="104"/>
      <c r="Q60" s="68"/>
      <c r="S60" s="57"/>
      <c r="T60" s="57"/>
      <c r="U60" s="57"/>
      <c r="V60" s="57"/>
    </row>
    <row r="61" spans="1:22" s="56" customFormat="1" ht="20.100000000000001" customHeight="1">
      <c r="A61" s="60"/>
      <c r="B61" s="60"/>
      <c r="C61" s="161">
        <v>8</v>
      </c>
      <c r="D61" s="64" t="s">
        <v>632</v>
      </c>
      <c r="E61" s="65" t="s">
        <v>370</v>
      </c>
      <c r="F61" s="65" t="s">
        <v>375</v>
      </c>
      <c r="G61" s="65" t="s">
        <v>640</v>
      </c>
      <c r="H61" s="65" t="s">
        <v>641</v>
      </c>
      <c r="I61" s="65" t="s">
        <v>639</v>
      </c>
      <c r="J61" s="64"/>
      <c r="K61" s="89"/>
      <c r="L61" s="104"/>
      <c r="M61" s="104"/>
      <c r="N61" s="104"/>
      <c r="O61" s="104"/>
      <c r="P61" s="104"/>
      <c r="Q61" s="68"/>
      <c r="S61" s="57"/>
      <c r="T61" s="57"/>
      <c r="U61" s="57"/>
      <c r="V61" s="57"/>
    </row>
    <row r="62" spans="1:22" s="56" customFormat="1" ht="20.100000000000001" customHeight="1">
      <c r="A62" s="54"/>
      <c r="B62" s="54"/>
      <c r="C62" s="161">
        <v>9</v>
      </c>
      <c r="D62" s="65" t="s">
        <v>642</v>
      </c>
      <c r="E62" s="65" t="s">
        <v>615</v>
      </c>
      <c r="F62" s="65" t="s">
        <v>297</v>
      </c>
      <c r="G62" s="65" t="s">
        <v>643</v>
      </c>
      <c r="H62" s="65" t="s">
        <v>644</v>
      </c>
      <c r="I62" s="65" t="s">
        <v>645</v>
      </c>
      <c r="J62" s="65" t="s">
        <v>300</v>
      </c>
      <c r="K62" s="77"/>
      <c r="L62" s="77"/>
      <c r="M62" s="77"/>
      <c r="N62" s="77"/>
      <c r="O62" s="77"/>
      <c r="P62" s="77"/>
      <c r="Q62" s="71"/>
      <c r="S62" s="57">
        <v>16</v>
      </c>
      <c r="T62" s="57">
        <v>3</v>
      </c>
      <c r="U62" s="57">
        <f>1/2^T62</f>
        <v>0.125</v>
      </c>
      <c r="V62" s="57">
        <f>2^(S62-T62)</f>
        <v>8192</v>
      </c>
    </row>
    <row r="63" spans="1:22" s="56" customFormat="1" ht="20.100000000000001" customHeight="1">
      <c r="A63" s="54"/>
      <c r="B63" s="54"/>
      <c r="C63" s="161">
        <v>10</v>
      </c>
      <c r="D63" s="65" t="s">
        <v>642</v>
      </c>
      <c r="E63" s="65" t="s">
        <v>312</v>
      </c>
      <c r="F63" s="65" t="s">
        <v>313</v>
      </c>
      <c r="G63" s="65" t="s">
        <v>646</v>
      </c>
      <c r="H63" s="65" t="s">
        <v>647</v>
      </c>
      <c r="I63" s="65" t="s">
        <v>648</v>
      </c>
      <c r="J63" s="65" t="s">
        <v>631</v>
      </c>
      <c r="K63" s="77"/>
      <c r="L63" s="77"/>
      <c r="M63" s="77"/>
      <c r="N63" s="77"/>
      <c r="O63" s="77"/>
      <c r="P63" s="77"/>
      <c r="Q63" s="71"/>
      <c r="S63" s="57"/>
      <c r="T63" s="57"/>
      <c r="U63" s="57"/>
      <c r="V63" s="57"/>
    </row>
    <row r="64" spans="1:22" s="56" customFormat="1">
      <c r="A64" s="54"/>
      <c r="B64" s="54" t="s">
        <v>649</v>
      </c>
      <c r="C64" s="160"/>
      <c r="D64" s="54"/>
      <c r="E64" s="54"/>
      <c r="F64" s="54"/>
      <c r="G64" s="54" t="s">
        <v>650</v>
      </c>
      <c r="H64" s="54" t="s">
        <v>650</v>
      </c>
      <c r="I64" s="54" t="s">
        <v>650</v>
      </c>
      <c r="J64" s="54"/>
      <c r="K64" s="55"/>
      <c r="L64" s="55"/>
      <c r="M64" s="55"/>
      <c r="N64" s="55"/>
      <c r="O64" s="55"/>
      <c r="P64" s="55"/>
      <c r="Q64" s="54"/>
      <c r="S64" s="57"/>
      <c r="T64" s="57"/>
      <c r="U64" s="57"/>
      <c r="V64" s="57"/>
    </row>
    <row r="65" spans="1:22" s="56" customFormat="1" ht="94.5" hidden="1">
      <c r="A65" s="54"/>
      <c r="B65" s="54"/>
      <c r="C65" s="160"/>
      <c r="D65" s="58" t="s">
        <v>651</v>
      </c>
      <c r="E65" s="58" t="s">
        <v>652</v>
      </c>
      <c r="F65" s="58" t="s">
        <v>653</v>
      </c>
      <c r="G65" s="58" t="s">
        <v>654</v>
      </c>
      <c r="H65" s="58" t="s">
        <v>654</v>
      </c>
      <c r="I65" s="58" t="s">
        <v>654</v>
      </c>
      <c r="J65" s="58" t="s">
        <v>132</v>
      </c>
      <c r="K65" s="59">
        <v>0</v>
      </c>
      <c r="L65" s="59">
        <v>2</v>
      </c>
      <c r="M65" s="59"/>
      <c r="N65" s="59"/>
      <c r="O65" s="59"/>
      <c r="P65" s="59"/>
      <c r="Q65" s="58" t="s">
        <v>234</v>
      </c>
      <c r="S65" s="57"/>
      <c r="T65" s="57"/>
      <c r="U65" s="57"/>
      <c r="V65" s="57"/>
    </row>
    <row r="66" spans="1:22" s="56" customFormat="1" ht="78.75" hidden="1">
      <c r="A66" s="54"/>
      <c r="B66" s="54"/>
      <c r="C66" s="160"/>
      <c r="D66" s="58" t="s">
        <v>600</v>
      </c>
      <c r="E66" s="58" t="s">
        <v>615</v>
      </c>
      <c r="F66" s="58" t="s">
        <v>655</v>
      </c>
      <c r="G66" s="58" t="s">
        <v>656</v>
      </c>
      <c r="H66" s="58" t="s">
        <v>656</v>
      </c>
      <c r="I66" s="58" t="s">
        <v>656</v>
      </c>
      <c r="J66" s="58" t="s">
        <v>132</v>
      </c>
      <c r="K66" s="59">
        <v>0</v>
      </c>
      <c r="L66" s="59">
        <v>1</v>
      </c>
      <c r="M66" s="59"/>
      <c r="N66" s="59"/>
      <c r="O66" s="59"/>
      <c r="P66" s="59"/>
      <c r="Q66" s="58" t="s">
        <v>238</v>
      </c>
      <c r="S66" s="57"/>
      <c r="T66" s="57"/>
      <c r="U66" s="57"/>
      <c r="V66" s="57"/>
    </row>
    <row r="67" spans="1:22" s="56" customFormat="1" hidden="1">
      <c r="A67" s="54"/>
      <c r="B67" s="54"/>
      <c r="C67" s="160"/>
      <c r="D67" s="58" t="s">
        <v>600</v>
      </c>
      <c r="E67" s="58" t="s">
        <v>642</v>
      </c>
      <c r="F67" s="58" t="s">
        <v>600</v>
      </c>
      <c r="G67" s="58" t="s">
        <v>600</v>
      </c>
      <c r="H67" s="58" t="s">
        <v>600</v>
      </c>
      <c r="I67" s="58" t="s">
        <v>600</v>
      </c>
      <c r="J67" s="58" t="s">
        <v>652</v>
      </c>
      <c r="K67" s="59">
        <v>0</v>
      </c>
      <c r="L67" s="59">
        <v>1</v>
      </c>
      <c r="M67" s="59"/>
      <c r="N67" s="59"/>
      <c r="O67" s="59"/>
      <c r="P67" s="59"/>
      <c r="Q67" s="58"/>
      <c r="S67" s="57"/>
      <c r="T67" s="57"/>
      <c r="U67" s="57"/>
      <c r="V67" s="57"/>
    </row>
    <row r="68" spans="1:22" s="56" customFormat="1" ht="63" hidden="1">
      <c r="A68" s="54"/>
      <c r="B68" s="54"/>
      <c r="C68" s="160"/>
      <c r="D68" s="58" t="s">
        <v>600</v>
      </c>
      <c r="E68" s="58" t="s">
        <v>642</v>
      </c>
      <c r="F68" s="58" t="s">
        <v>240</v>
      </c>
      <c r="G68" s="58" t="s">
        <v>657</v>
      </c>
      <c r="H68" s="58" t="s">
        <v>657</v>
      </c>
      <c r="I68" s="58" t="s">
        <v>657</v>
      </c>
      <c r="J68" s="58" t="s">
        <v>132</v>
      </c>
      <c r="K68" s="59">
        <v>0</v>
      </c>
      <c r="L68" s="59">
        <v>1</v>
      </c>
      <c r="M68" s="59"/>
      <c r="N68" s="59"/>
      <c r="O68" s="59"/>
      <c r="P68" s="59"/>
      <c r="Q68" s="58"/>
      <c r="S68" s="57"/>
      <c r="T68" s="57"/>
      <c r="U68" s="57"/>
      <c r="V68" s="57"/>
    </row>
    <row r="69" spans="1:22" s="56" customFormat="1" ht="63" hidden="1">
      <c r="A69" s="54"/>
      <c r="B69" s="54"/>
      <c r="C69" s="160"/>
      <c r="D69" s="58" t="s">
        <v>600</v>
      </c>
      <c r="E69" s="58" t="s">
        <v>658</v>
      </c>
      <c r="F69" s="58" t="s">
        <v>243</v>
      </c>
      <c r="G69" s="58" t="s">
        <v>659</v>
      </c>
      <c r="H69" s="58" t="s">
        <v>659</v>
      </c>
      <c r="I69" s="58" t="s">
        <v>659</v>
      </c>
      <c r="J69" s="58" t="s">
        <v>132</v>
      </c>
      <c r="K69" s="59">
        <v>0</v>
      </c>
      <c r="L69" s="59">
        <v>1</v>
      </c>
      <c r="M69" s="59"/>
      <c r="N69" s="59"/>
      <c r="O69" s="59"/>
      <c r="P69" s="59"/>
      <c r="Q69" s="69"/>
      <c r="S69" s="57"/>
      <c r="T69" s="57"/>
      <c r="U69" s="57"/>
      <c r="V69" s="57"/>
    </row>
    <row r="70" spans="1:22" s="56" customFormat="1" ht="20.100000000000001" customHeight="1">
      <c r="A70" s="54"/>
      <c r="B70" s="54"/>
      <c r="C70" s="161">
        <v>1</v>
      </c>
      <c r="D70" s="65" t="s">
        <v>595</v>
      </c>
      <c r="E70" s="65" t="s">
        <v>246</v>
      </c>
      <c r="F70" s="65" t="s">
        <v>247</v>
      </c>
      <c r="G70" s="65" t="s">
        <v>660</v>
      </c>
      <c r="H70" s="65" t="s">
        <v>661</v>
      </c>
      <c r="I70" s="65" t="s">
        <v>662</v>
      </c>
      <c r="J70" s="65" t="s">
        <v>631</v>
      </c>
      <c r="K70" s="70"/>
      <c r="L70" s="70"/>
      <c r="M70" s="70"/>
      <c r="N70" s="70"/>
      <c r="O70" s="70"/>
      <c r="P70" s="70"/>
      <c r="Q70" s="71"/>
      <c r="S70" s="57"/>
      <c r="T70" s="57"/>
      <c r="U70" s="57"/>
      <c r="V70" s="57"/>
    </row>
    <row r="71" spans="1:22" s="56" customFormat="1" ht="20.100000000000001" customHeight="1">
      <c r="A71" s="54"/>
      <c r="B71" s="54"/>
      <c r="C71" s="161">
        <v>2</v>
      </c>
      <c r="D71" s="65" t="s">
        <v>595</v>
      </c>
      <c r="E71" s="65" t="s">
        <v>252</v>
      </c>
      <c r="F71" s="65" t="s">
        <v>253</v>
      </c>
      <c r="G71" s="65" t="s">
        <v>663</v>
      </c>
      <c r="H71" s="65" t="s">
        <v>664</v>
      </c>
      <c r="I71" s="65" t="s">
        <v>665</v>
      </c>
      <c r="J71" s="65" t="s">
        <v>631</v>
      </c>
      <c r="K71" s="70"/>
      <c r="L71" s="70"/>
      <c r="M71" s="70"/>
      <c r="N71" s="70"/>
      <c r="O71" s="70"/>
      <c r="P71" s="70"/>
      <c r="Q71" s="71"/>
      <c r="S71" s="57"/>
      <c r="T71" s="57"/>
      <c r="U71" s="57"/>
      <c r="V71" s="57"/>
    </row>
    <row r="72" spans="1:22" s="56" customFormat="1" ht="20.100000000000001" customHeight="1">
      <c r="A72" s="54"/>
      <c r="B72" s="54"/>
      <c r="C72" s="161">
        <v>3</v>
      </c>
      <c r="D72" s="65" t="s">
        <v>595</v>
      </c>
      <c r="E72" s="65" t="s">
        <v>666</v>
      </c>
      <c r="F72" s="65" t="s">
        <v>259</v>
      </c>
      <c r="G72" s="65" t="s">
        <v>667</v>
      </c>
      <c r="H72" s="65" t="s">
        <v>668</v>
      </c>
      <c r="I72" s="65" t="s">
        <v>669</v>
      </c>
      <c r="J72" s="65" t="s">
        <v>631</v>
      </c>
      <c r="K72" s="70"/>
      <c r="L72" s="70"/>
      <c r="M72" s="70"/>
      <c r="N72" s="70"/>
      <c r="O72" s="70"/>
      <c r="P72" s="70"/>
      <c r="Q72" s="71"/>
      <c r="S72" s="57"/>
      <c r="T72" s="57"/>
      <c r="U72" s="57"/>
      <c r="V72" s="57"/>
    </row>
    <row r="73" spans="1:22" s="56" customFormat="1" ht="20.100000000000001" customHeight="1">
      <c r="A73" s="54"/>
      <c r="B73" s="54"/>
      <c r="C73" s="161">
        <v>4</v>
      </c>
      <c r="D73" s="65" t="s">
        <v>595</v>
      </c>
      <c r="E73" s="65" t="s">
        <v>666</v>
      </c>
      <c r="F73" s="65" t="s">
        <v>263</v>
      </c>
      <c r="G73" s="65" t="s">
        <v>670</v>
      </c>
      <c r="H73" s="65" t="s">
        <v>671</v>
      </c>
      <c r="I73" s="65" t="s">
        <v>672</v>
      </c>
      <c r="J73" s="65" t="s">
        <v>631</v>
      </c>
      <c r="K73" s="70"/>
      <c r="L73" s="70"/>
      <c r="M73" s="70"/>
      <c r="N73" s="70"/>
      <c r="O73" s="70"/>
      <c r="P73" s="70"/>
      <c r="Q73" s="71"/>
      <c r="S73" s="57"/>
      <c r="T73" s="57"/>
      <c r="U73" s="57"/>
      <c r="V73" s="57"/>
    </row>
    <row r="74" spans="1:22" s="145" customFormat="1">
      <c r="B74" s="162" t="s">
        <v>673</v>
      </c>
      <c r="C74" s="163"/>
      <c r="K74" s="146"/>
      <c r="L74" s="146"/>
      <c r="S74" s="156"/>
      <c r="T74" s="156"/>
      <c r="U74" s="156"/>
      <c r="V74" s="156"/>
    </row>
    <row r="75" spans="1:22" s="145" customFormat="1">
      <c r="B75" s="145" t="s">
        <v>548</v>
      </c>
      <c r="C75" s="156"/>
      <c r="G75" s="145" t="s">
        <v>674</v>
      </c>
      <c r="H75" s="145" t="s">
        <v>674</v>
      </c>
      <c r="I75" s="145" t="s">
        <v>674</v>
      </c>
      <c r="K75" s="146"/>
      <c r="L75" s="146"/>
      <c r="S75" s="156"/>
      <c r="T75" s="156"/>
      <c r="U75" s="156"/>
      <c r="V75" s="156"/>
    </row>
    <row r="76" spans="1:22" s="145" customFormat="1" ht="20.100000000000001" customHeight="1">
      <c r="C76" s="161">
        <v>1</v>
      </c>
      <c r="D76" s="138" t="s">
        <v>675</v>
      </c>
      <c r="E76" s="138" t="s">
        <v>676</v>
      </c>
      <c r="F76" s="138" t="s">
        <v>240</v>
      </c>
      <c r="G76" s="138" t="s">
        <v>677</v>
      </c>
      <c r="H76" s="138" t="s">
        <v>678</v>
      </c>
      <c r="I76" s="138" t="s">
        <v>679</v>
      </c>
      <c r="J76" s="138" t="s">
        <v>132</v>
      </c>
      <c r="K76" s="144">
        <v>0</v>
      </c>
      <c r="L76" s="144">
        <v>1</v>
      </c>
      <c r="M76" s="138"/>
      <c r="N76" s="138"/>
      <c r="S76" s="156"/>
      <c r="T76" s="156"/>
      <c r="U76" s="156"/>
      <c r="V76" s="156"/>
    </row>
    <row r="77" spans="1:22" s="145" customFormat="1" ht="20.100000000000001" customHeight="1">
      <c r="C77" s="161">
        <v>2</v>
      </c>
      <c r="D77" s="138" t="s">
        <v>555</v>
      </c>
      <c r="E77" s="138" t="s">
        <v>680</v>
      </c>
      <c r="F77" s="138" t="s">
        <v>681</v>
      </c>
      <c r="G77" s="138" t="s">
        <v>682</v>
      </c>
      <c r="H77" s="138" t="s">
        <v>683</v>
      </c>
      <c r="I77" s="138" t="s">
        <v>684</v>
      </c>
      <c r="J77" s="138" t="s">
        <v>132</v>
      </c>
      <c r="K77" s="144">
        <v>0</v>
      </c>
      <c r="L77" s="144">
        <v>1</v>
      </c>
      <c r="M77" s="138"/>
      <c r="N77" s="138"/>
      <c r="S77" s="156"/>
      <c r="T77" s="156"/>
      <c r="U77" s="156"/>
      <c r="V77" s="156"/>
    </row>
    <row r="78" spans="1:22" s="145" customFormat="1" ht="20.100000000000001" customHeight="1">
      <c r="C78" s="161">
        <v>3</v>
      </c>
      <c r="D78" s="138" t="s">
        <v>555</v>
      </c>
      <c r="E78" s="138" t="s">
        <v>685</v>
      </c>
      <c r="F78" s="138" t="s">
        <v>243</v>
      </c>
      <c r="G78" s="138" t="s">
        <v>686</v>
      </c>
      <c r="H78" s="138" t="s">
        <v>687</v>
      </c>
      <c r="I78" s="138" t="s">
        <v>688</v>
      </c>
      <c r="J78" s="138" t="s">
        <v>132</v>
      </c>
      <c r="K78" s="144">
        <v>0</v>
      </c>
      <c r="L78" s="144">
        <v>1</v>
      </c>
      <c r="M78" s="164"/>
      <c r="N78" s="164"/>
      <c r="S78" s="156"/>
      <c r="T78" s="156"/>
      <c r="U78" s="156"/>
      <c r="V78" s="156"/>
    </row>
    <row r="79" spans="1:22" s="145" customFormat="1" ht="20.100000000000001" customHeight="1">
      <c r="C79" s="161">
        <v>4</v>
      </c>
      <c r="D79" s="165"/>
      <c r="E79" s="165"/>
      <c r="F79" s="165"/>
      <c r="G79" s="165"/>
      <c r="H79" s="165"/>
      <c r="I79" s="165"/>
      <c r="J79" s="165"/>
      <c r="K79" s="166"/>
      <c r="L79" s="166"/>
      <c r="M79" s="138"/>
      <c r="N79" s="138"/>
      <c r="S79" s="156"/>
      <c r="T79" s="156"/>
      <c r="U79" s="156"/>
      <c r="V79" s="156"/>
    </row>
    <row r="80" spans="1:22" s="145" customFormat="1">
      <c r="C80" s="156"/>
      <c r="K80" s="146"/>
      <c r="L80" s="146"/>
      <c r="S80" s="156"/>
      <c r="T80" s="156"/>
      <c r="U80" s="156"/>
      <c r="V80" s="156"/>
    </row>
    <row r="81" spans="1:22" s="56" customFormat="1">
      <c r="A81" s="53" t="s">
        <v>689</v>
      </c>
      <c r="B81" s="54"/>
      <c r="C81" s="160"/>
      <c r="D81" s="54"/>
      <c r="E81" s="54"/>
      <c r="F81" s="54"/>
      <c r="G81" s="54"/>
      <c r="H81" s="54"/>
      <c r="I81" s="54"/>
      <c r="J81" s="54"/>
      <c r="K81" s="55"/>
      <c r="L81" s="55"/>
      <c r="M81" s="55"/>
      <c r="N81" s="55"/>
      <c r="O81" s="55"/>
      <c r="P81" s="55"/>
      <c r="Q81" s="54"/>
      <c r="S81" s="57"/>
      <c r="T81" s="57"/>
      <c r="U81" s="57"/>
      <c r="V81" s="57"/>
    </row>
    <row r="82" spans="1:22" s="56" customFormat="1">
      <c r="A82" s="54"/>
      <c r="B82" s="54" t="s">
        <v>593</v>
      </c>
      <c r="C82" s="160"/>
      <c r="D82" s="54"/>
      <c r="E82" s="54"/>
      <c r="F82" s="54"/>
      <c r="G82" s="54" t="s">
        <v>594</v>
      </c>
      <c r="H82" s="54" t="s">
        <v>594</v>
      </c>
      <c r="I82" s="54" t="s">
        <v>594</v>
      </c>
      <c r="J82" s="54"/>
      <c r="K82" s="55"/>
      <c r="L82" s="55"/>
      <c r="M82" s="55"/>
      <c r="N82" s="55"/>
      <c r="O82" s="55"/>
      <c r="P82" s="55"/>
      <c r="Q82" s="54"/>
      <c r="S82" s="76" t="s">
        <v>283</v>
      </c>
      <c r="T82" s="76" t="s">
        <v>284</v>
      </c>
      <c r="U82" s="76" t="s">
        <v>690</v>
      </c>
      <c r="V82" s="76" t="s">
        <v>286</v>
      </c>
    </row>
    <row r="83" spans="1:22" s="56" customFormat="1" ht="78.75" hidden="1">
      <c r="A83" s="54"/>
      <c r="B83" s="54"/>
      <c r="C83" s="160"/>
      <c r="D83" s="65" t="s">
        <v>642</v>
      </c>
      <c r="E83" s="58" t="s">
        <v>691</v>
      </c>
      <c r="F83" s="58" t="s">
        <v>288</v>
      </c>
      <c r="G83" s="58" t="s">
        <v>692</v>
      </c>
      <c r="H83" s="58" t="s">
        <v>692</v>
      </c>
      <c r="I83" s="58" t="s">
        <v>692</v>
      </c>
      <c r="J83" s="58" t="s">
        <v>112</v>
      </c>
      <c r="K83" s="59">
        <v>0</v>
      </c>
      <c r="L83" s="59">
        <v>100</v>
      </c>
      <c r="M83" s="59"/>
      <c r="N83" s="59"/>
      <c r="O83" s="59"/>
      <c r="P83" s="59"/>
      <c r="Q83" s="58"/>
      <c r="S83" s="57"/>
      <c r="T83" s="57"/>
      <c r="U83" s="57"/>
      <c r="V83" s="57"/>
    </row>
    <row r="84" spans="1:22" s="56" customFormat="1" ht="20.100000000000001" customHeight="1">
      <c r="A84" s="54"/>
      <c r="B84" s="54"/>
      <c r="C84" s="160"/>
      <c r="D84" s="65" t="s">
        <v>600</v>
      </c>
      <c r="E84" s="65" t="s">
        <v>691</v>
      </c>
      <c r="F84" s="65" t="s">
        <v>290</v>
      </c>
      <c r="G84" s="65" t="s">
        <v>693</v>
      </c>
      <c r="H84" s="65" t="s">
        <v>693</v>
      </c>
      <c r="I84" s="65" t="s">
        <v>694</v>
      </c>
      <c r="J84" s="65" t="s">
        <v>695</v>
      </c>
      <c r="K84" s="77"/>
      <c r="L84" s="77"/>
      <c r="M84" s="77"/>
      <c r="N84" s="77"/>
      <c r="O84" s="77"/>
      <c r="P84" s="77"/>
      <c r="Q84" s="71"/>
      <c r="S84" s="57">
        <v>16</v>
      </c>
      <c r="T84" s="57">
        <v>7</v>
      </c>
      <c r="U84" s="57">
        <f>1/2^T84</f>
        <v>7.8125E-3</v>
      </c>
      <c r="V84" s="57">
        <f>2^(S84-T84)</f>
        <v>512</v>
      </c>
    </row>
    <row r="85" spans="1:22" s="56" customFormat="1" ht="20.100000000000001" customHeight="1">
      <c r="A85" s="54"/>
      <c r="B85" s="54"/>
      <c r="C85" s="160"/>
      <c r="D85" s="58" t="s">
        <v>600</v>
      </c>
      <c r="E85" s="58" t="s">
        <v>691</v>
      </c>
      <c r="F85" s="58" t="s">
        <v>294</v>
      </c>
      <c r="G85" s="58" t="s">
        <v>696</v>
      </c>
      <c r="H85" s="58" t="s">
        <v>696</v>
      </c>
      <c r="I85" s="58" t="s">
        <v>696</v>
      </c>
      <c r="J85" s="58" t="s">
        <v>132</v>
      </c>
      <c r="K85" s="59">
        <v>0</v>
      </c>
      <c r="L85" s="59">
        <v>1</v>
      </c>
      <c r="M85" s="59"/>
      <c r="N85" s="59"/>
      <c r="O85" s="59"/>
      <c r="P85" s="59"/>
      <c r="Q85" s="58"/>
      <c r="S85" s="57"/>
      <c r="T85" s="57"/>
      <c r="U85" s="57"/>
      <c r="V85" s="57"/>
    </row>
    <row r="86" spans="1:22" s="56" customFormat="1" ht="20.100000000000001" customHeight="1">
      <c r="A86" s="54"/>
      <c r="B86" s="54" t="s">
        <v>598</v>
      </c>
      <c r="C86" s="160"/>
      <c r="D86" s="54"/>
      <c r="E86" s="54"/>
      <c r="F86" s="54"/>
      <c r="G86" s="54" t="s">
        <v>697</v>
      </c>
      <c r="H86" s="54" t="s">
        <v>697</v>
      </c>
      <c r="I86" s="54" t="s">
        <v>697</v>
      </c>
      <c r="J86" s="54"/>
      <c r="K86" s="55"/>
      <c r="L86" s="55"/>
      <c r="M86" s="55"/>
      <c r="N86" s="55"/>
      <c r="O86" s="55"/>
      <c r="P86" s="55"/>
      <c r="Q86" s="54"/>
      <c r="S86" s="57"/>
      <c r="T86" s="57"/>
      <c r="U86" s="57"/>
      <c r="V86" s="57"/>
    </row>
    <row r="87" spans="1:22" s="56" customFormat="1" ht="20.100000000000001" customHeight="1">
      <c r="A87" s="54"/>
      <c r="B87" s="54"/>
      <c r="C87" s="161">
        <v>1</v>
      </c>
      <c r="D87" s="65" t="s">
        <v>691</v>
      </c>
      <c r="E87" s="65" t="s">
        <v>642</v>
      </c>
      <c r="F87" s="65" t="s">
        <v>297</v>
      </c>
      <c r="G87" s="65" t="s">
        <v>643</v>
      </c>
      <c r="H87" s="65" t="s">
        <v>643</v>
      </c>
      <c r="I87" s="65" t="s">
        <v>645</v>
      </c>
      <c r="J87" s="65" t="s">
        <v>300</v>
      </c>
      <c r="K87" s="77"/>
      <c r="L87" s="77"/>
      <c r="M87" s="77"/>
      <c r="N87" s="77"/>
      <c r="O87" s="77"/>
      <c r="P87" s="77"/>
      <c r="Q87" s="71"/>
      <c r="S87" s="57">
        <v>16</v>
      </c>
      <c r="T87" s="57">
        <v>2</v>
      </c>
      <c r="U87" s="57">
        <f>1/2^T87</f>
        <v>0.25</v>
      </c>
      <c r="V87" s="57">
        <f>2^(S87-T87)</f>
        <v>16384</v>
      </c>
    </row>
    <row r="88" spans="1:22" s="56" customFormat="1" ht="20.100000000000001" customHeight="1">
      <c r="A88" s="54"/>
      <c r="B88" s="54"/>
      <c r="C88" s="161">
        <v>2</v>
      </c>
      <c r="D88" s="58"/>
      <c r="E88" s="58" t="s">
        <v>642</v>
      </c>
      <c r="F88" s="58" t="s">
        <v>301</v>
      </c>
      <c r="G88" s="58" t="s">
        <v>698</v>
      </c>
      <c r="H88" s="58" t="s">
        <v>698</v>
      </c>
      <c r="I88" s="58" t="s">
        <v>698</v>
      </c>
      <c r="J88" s="58" t="s">
        <v>699</v>
      </c>
      <c r="K88" s="78"/>
      <c r="L88" s="78"/>
      <c r="M88" s="78"/>
      <c r="N88" s="78"/>
      <c r="O88" s="78"/>
      <c r="P88" s="78"/>
      <c r="Q88" s="69"/>
      <c r="S88" s="57"/>
      <c r="T88" s="57"/>
      <c r="U88" s="57"/>
      <c r="V88" s="57"/>
    </row>
    <row r="89" spans="1:22" s="56" customFormat="1" ht="20.100000000000001" customHeight="1">
      <c r="A89" s="54"/>
      <c r="B89" s="54"/>
      <c r="C89" s="161">
        <v>3</v>
      </c>
      <c r="D89" s="58" t="s">
        <v>600</v>
      </c>
      <c r="E89" s="58" t="s">
        <v>642</v>
      </c>
      <c r="F89" s="58" t="s">
        <v>304</v>
      </c>
      <c r="G89" s="58" t="s">
        <v>700</v>
      </c>
      <c r="H89" s="58" t="s">
        <v>700</v>
      </c>
      <c r="I89" s="58" t="s">
        <v>700</v>
      </c>
      <c r="J89" s="58" t="s">
        <v>306</v>
      </c>
      <c r="K89" s="78"/>
      <c r="L89" s="78"/>
      <c r="M89" s="78"/>
      <c r="N89" s="78"/>
      <c r="O89" s="78"/>
      <c r="P89" s="78"/>
      <c r="Q89" s="69"/>
      <c r="S89" s="57"/>
      <c r="T89" s="57"/>
      <c r="U89" s="57"/>
      <c r="V89" s="57"/>
    </row>
    <row r="90" spans="1:22" s="56" customFormat="1" ht="20.100000000000001" customHeight="1">
      <c r="A90" s="54"/>
      <c r="B90" s="54"/>
      <c r="C90" s="161">
        <v>4</v>
      </c>
      <c r="D90" s="61" t="s">
        <v>605</v>
      </c>
      <c r="E90" s="61" t="s">
        <v>600</v>
      </c>
      <c r="F90" s="61" t="s">
        <v>307</v>
      </c>
      <c r="G90" s="61" t="s">
        <v>701</v>
      </c>
      <c r="H90" s="61" t="s">
        <v>701</v>
      </c>
      <c r="I90" s="61" t="s">
        <v>701</v>
      </c>
      <c r="J90" s="61" t="s">
        <v>702</v>
      </c>
      <c r="K90" s="79">
        <v>0</v>
      </c>
      <c r="L90" s="79">
        <v>100</v>
      </c>
      <c r="M90" s="79"/>
      <c r="N90" s="79"/>
      <c r="O90" s="79"/>
      <c r="P90" s="79"/>
      <c r="Q90" s="63"/>
      <c r="S90" s="57"/>
      <c r="T90" s="57"/>
      <c r="U90" s="57"/>
      <c r="V90" s="57"/>
    </row>
    <row r="91" spans="1:22" s="56" customFormat="1" ht="20.100000000000001" customHeight="1">
      <c r="A91" s="54"/>
      <c r="B91" s="54" t="s">
        <v>607</v>
      </c>
      <c r="C91" s="160"/>
      <c r="D91" s="54"/>
      <c r="E91" s="54"/>
      <c r="F91" s="54"/>
      <c r="G91" s="54" t="s">
        <v>703</v>
      </c>
      <c r="H91" s="54" t="s">
        <v>703</v>
      </c>
      <c r="I91" s="54" t="s">
        <v>703</v>
      </c>
      <c r="J91" s="54"/>
      <c r="K91" s="55"/>
      <c r="L91" s="55"/>
      <c r="M91" s="55"/>
      <c r="N91" s="55"/>
      <c r="O91" s="55"/>
      <c r="P91" s="55"/>
      <c r="Q91" s="54"/>
      <c r="S91" s="57"/>
      <c r="T91" s="57"/>
      <c r="U91" s="57"/>
      <c r="V91" s="57"/>
    </row>
    <row r="92" spans="1:22" s="56" customFormat="1" ht="20.100000000000001" customHeight="1">
      <c r="A92" s="54"/>
      <c r="B92" s="54"/>
      <c r="C92" s="161">
        <v>1</v>
      </c>
      <c r="D92" s="65" t="s">
        <v>595</v>
      </c>
      <c r="E92" s="65" t="s">
        <v>246</v>
      </c>
      <c r="F92" s="65" t="s">
        <v>247</v>
      </c>
      <c r="G92" s="65" t="s">
        <v>660</v>
      </c>
      <c r="H92" s="65" t="s">
        <v>661</v>
      </c>
      <c r="I92" s="65" t="s">
        <v>662</v>
      </c>
      <c r="J92" s="65" t="s">
        <v>631</v>
      </c>
      <c r="K92" s="77"/>
      <c r="L92" s="77"/>
      <c r="M92" s="77"/>
      <c r="N92" s="77"/>
      <c r="O92" s="77"/>
      <c r="P92" s="77"/>
      <c r="Q92" s="71"/>
      <c r="S92" s="57">
        <v>16</v>
      </c>
      <c r="T92" s="57">
        <v>3</v>
      </c>
      <c r="U92" s="57">
        <f>1/2^T92</f>
        <v>0.125</v>
      </c>
      <c r="V92" s="57">
        <f>2^(S92-T92)</f>
        <v>8192</v>
      </c>
    </row>
    <row r="93" spans="1:22" s="56" customFormat="1" ht="20.100000000000001" customHeight="1">
      <c r="A93" s="54"/>
      <c r="B93" s="54" t="s">
        <v>649</v>
      </c>
      <c r="C93" s="160"/>
      <c r="D93" s="54"/>
      <c r="E93" s="54"/>
      <c r="F93" s="54"/>
      <c r="G93" s="54" t="s">
        <v>703</v>
      </c>
      <c r="H93" s="54" t="s">
        <v>703</v>
      </c>
      <c r="I93" s="54" t="s">
        <v>703</v>
      </c>
      <c r="J93" s="54"/>
      <c r="K93" s="55"/>
      <c r="L93" s="55"/>
      <c r="M93" s="55"/>
      <c r="N93" s="55"/>
      <c r="O93" s="55"/>
      <c r="P93" s="55"/>
      <c r="Q93" s="54"/>
      <c r="S93" s="57"/>
      <c r="T93" s="57"/>
      <c r="U93" s="57"/>
      <c r="V93" s="57"/>
    </row>
    <row r="94" spans="1:22" s="56" customFormat="1" ht="20.100000000000001" customHeight="1">
      <c r="A94" s="54"/>
      <c r="B94" s="54"/>
      <c r="C94" s="161">
        <v>1</v>
      </c>
      <c r="D94" s="65" t="s">
        <v>642</v>
      </c>
      <c r="E94" s="65" t="s">
        <v>615</v>
      </c>
      <c r="F94" s="65" t="s">
        <v>297</v>
      </c>
      <c r="G94" s="65" t="s">
        <v>643</v>
      </c>
      <c r="H94" s="65" t="s">
        <v>644</v>
      </c>
      <c r="I94" s="65" t="s">
        <v>645</v>
      </c>
      <c r="J94" s="65" t="s">
        <v>300</v>
      </c>
      <c r="K94" s="77"/>
      <c r="L94" s="77"/>
      <c r="M94" s="77"/>
      <c r="N94" s="77"/>
      <c r="O94" s="77"/>
      <c r="P94" s="77"/>
      <c r="Q94" s="71"/>
      <c r="S94" s="57">
        <v>16</v>
      </c>
      <c r="T94" s="57">
        <v>3</v>
      </c>
      <c r="U94" s="57">
        <f>1/2^T94</f>
        <v>0.125</v>
      </c>
      <c r="V94" s="57">
        <f>2^(S94-T94)</f>
        <v>8192</v>
      </c>
    </row>
    <row r="95" spans="1:22" s="56" customFormat="1" ht="20.100000000000001" customHeight="1">
      <c r="A95" s="54"/>
      <c r="B95" s="54"/>
      <c r="C95" s="161">
        <v>2</v>
      </c>
      <c r="D95" s="65" t="s">
        <v>642</v>
      </c>
      <c r="E95" s="65" t="s">
        <v>312</v>
      </c>
      <c r="F95" s="65" t="s">
        <v>313</v>
      </c>
      <c r="G95" s="65" t="s">
        <v>646</v>
      </c>
      <c r="H95" s="65" t="s">
        <v>647</v>
      </c>
      <c r="I95" s="65" t="s">
        <v>648</v>
      </c>
      <c r="J95" s="65" t="s">
        <v>631</v>
      </c>
      <c r="K95" s="77"/>
      <c r="L95" s="77"/>
      <c r="M95" s="77"/>
      <c r="N95" s="77"/>
      <c r="O95" s="77"/>
      <c r="P95" s="77"/>
      <c r="Q95" s="71"/>
      <c r="S95" s="57"/>
      <c r="T95" s="57"/>
      <c r="U95" s="57"/>
      <c r="V95" s="57"/>
    </row>
    <row r="96" spans="1:22" s="56" customFormat="1" ht="14.25" customHeight="1">
      <c r="A96" s="54"/>
      <c r="B96" s="54"/>
      <c r="C96" s="160"/>
      <c r="D96" s="80"/>
      <c r="E96" s="80"/>
      <c r="F96" s="80"/>
      <c r="G96" s="80"/>
      <c r="H96" s="80"/>
      <c r="I96" s="80"/>
      <c r="J96" s="80"/>
      <c r="K96" s="81"/>
      <c r="L96" s="81"/>
      <c r="M96" s="81"/>
      <c r="N96" s="81"/>
      <c r="O96" s="81"/>
      <c r="P96" s="81"/>
      <c r="Q96" s="82"/>
      <c r="S96" s="57"/>
      <c r="T96" s="57"/>
      <c r="U96" s="57"/>
      <c r="V96" s="57"/>
    </row>
    <row r="97" spans="1:22" s="56" customFormat="1">
      <c r="A97" s="53" t="s">
        <v>704</v>
      </c>
      <c r="B97" s="54"/>
      <c r="C97" s="160"/>
      <c r="D97" s="54"/>
      <c r="E97" s="54"/>
      <c r="F97" s="54"/>
      <c r="G97" s="54"/>
      <c r="H97" s="54"/>
      <c r="I97" s="54"/>
      <c r="J97" s="54"/>
      <c r="K97" s="55"/>
      <c r="L97" s="55"/>
      <c r="M97" s="55"/>
      <c r="N97" s="55"/>
      <c r="O97" s="55"/>
      <c r="P97" s="55"/>
      <c r="Q97" s="54"/>
      <c r="S97" s="57"/>
      <c r="T97" s="57"/>
      <c r="U97" s="57"/>
      <c r="V97" s="57"/>
    </row>
    <row r="98" spans="1:22" s="56" customFormat="1">
      <c r="A98" s="54"/>
      <c r="B98" s="54" t="s">
        <v>593</v>
      </c>
      <c r="C98" s="160"/>
      <c r="D98" s="54"/>
      <c r="E98" s="54"/>
      <c r="F98" s="54"/>
      <c r="G98" s="54" t="s">
        <v>705</v>
      </c>
      <c r="H98" s="54" t="s">
        <v>705</v>
      </c>
      <c r="I98" s="54" t="s">
        <v>705</v>
      </c>
      <c r="J98" s="54"/>
      <c r="K98" s="55"/>
      <c r="L98" s="55"/>
      <c r="M98" s="55"/>
      <c r="N98" s="55"/>
      <c r="O98" s="55"/>
      <c r="P98" s="55"/>
      <c r="Q98" s="54"/>
      <c r="S98" s="57"/>
      <c r="T98" s="57"/>
      <c r="U98" s="57"/>
      <c r="V98" s="57"/>
    </row>
    <row r="99" spans="1:22" s="56" customFormat="1" ht="20.100000000000001" customHeight="1">
      <c r="A99" s="54"/>
      <c r="B99" s="54"/>
      <c r="C99" s="160"/>
      <c r="D99" s="65" t="s">
        <v>615</v>
      </c>
      <c r="E99" s="65" t="s">
        <v>706</v>
      </c>
      <c r="F99" s="65" t="s">
        <v>320</v>
      </c>
      <c r="G99" s="65" t="s">
        <v>707</v>
      </c>
      <c r="H99" s="65"/>
      <c r="I99" s="65" t="s">
        <v>708</v>
      </c>
      <c r="J99" s="65" t="s">
        <v>132</v>
      </c>
      <c r="K99" s="83">
        <v>1</v>
      </c>
      <c r="L99" s="83">
        <v>5</v>
      </c>
      <c r="M99" s="83"/>
      <c r="N99" s="83"/>
      <c r="O99" s="83"/>
      <c r="P99" s="83"/>
      <c r="Q99" s="84"/>
      <c r="S99" s="57"/>
      <c r="T99" s="57"/>
      <c r="U99" s="57"/>
      <c r="V99" s="57"/>
    </row>
    <row r="100" spans="1:22" s="56" customFormat="1" ht="20.100000000000001" customHeight="1">
      <c r="A100" s="54"/>
      <c r="B100" s="54"/>
      <c r="C100" s="160"/>
      <c r="D100" s="58" t="s">
        <v>600</v>
      </c>
      <c r="E100" s="58" t="s">
        <v>706</v>
      </c>
      <c r="F100" s="58" t="s">
        <v>323</v>
      </c>
      <c r="G100" s="58" t="s">
        <v>709</v>
      </c>
      <c r="H100" s="58" t="s">
        <v>709</v>
      </c>
      <c r="I100" s="58" t="s">
        <v>709</v>
      </c>
      <c r="J100" s="58" t="s">
        <v>132</v>
      </c>
      <c r="K100" s="85">
        <v>0</v>
      </c>
      <c r="L100" s="85">
        <v>1</v>
      </c>
      <c r="M100" s="85"/>
      <c r="N100" s="85"/>
      <c r="O100" s="85"/>
      <c r="P100" s="85"/>
      <c r="Q100" s="86" t="s">
        <v>325</v>
      </c>
      <c r="S100" s="57"/>
      <c r="T100" s="57"/>
      <c r="U100" s="57"/>
      <c r="V100" s="57"/>
    </row>
    <row r="101" spans="1:22" s="56" customFormat="1" ht="20.100000000000001" customHeight="1">
      <c r="A101" s="54"/>
      <c r="B101" s="54" t="s">
        <v>598</v>
      </c>
      <c r="C101" s="160"/>
      <c r="D101" s="54"/>
      <c r="E101" s="54"/>
      <c r="F101" s="54"/>
      <c r="G101" s="54" t="s">
        <v>710</v>
      </c>
      <c r="H101" s="54" t="s">
        <v>710</v>
      </c>
      <c r="I101" s="54" t="s">
        <v>710</v>
      </c>
      <c r="J101" s="54"/>
      <c r="K101" s="55"/>
      <c r="L101" s="55"/>
      <c r="M101" s="55"/>
      <c r="N101" s="55"/>
      <c r="O101" s="55"/>
      <c r="P101" s="55"/>
      <c r="Q101" s="54"/>
      <c r="S101" s="57"/>
      <c r="T101" s="57"/>
      <c r="U101" s="57"/>
      <c r="V101" s="57"/>
    </row>
    <row r="102" spans="1:22" s="56" customFormat="1" ht="20.100000000000001" customHeight="1">
      <c r="A102" s="54"/>
      <c r="B102" s="87"/>
      <c r="C102" s="167"/>
      <c r="D102" s="58" t="s">
        <v>706</v>
      </c>
      <c r="E102" s="58" t="s">
        <v>615</v>
      </c>
      <c r="F102" s="58" t="s">
        <v>619</v>
      </c>
      <c r="G102" s="58" t="s">
        <v>618</v>
      </c>
      <c r="H102" s="58" t="s">
        <v>618</v>
      </c>
      <c r="I102" s="58" t="s">
        <v>618</v>
      </c>
      <c r="J102" s="88"/>
      <c r="K102" s="78"/>
      <c r="L102" s="78"/>
      <c r="M102" s="78"/>
      <c r="N102" s="78"/>
      <c r="O102" s="78"/>
      <c r="P102" s="78"/>
      <c r="Q102" s="69"/>
      <c r="S102" s="57"/>
      <c r="T102" s="57"/>
      <c r="U102" s="57"/>
      <c r="V102" s="57"/>
    </row>
    <row r="103" spans="1:22" s="56" customFormat="1" ht="20.100000000000001" customHeight="1">
      <c r="A103" s="54"/>
      <c r="B103" s="87"/>
      <c r="C103" s="167"/>
      <c r="D103" s="58" t="s">
        <v>706</v>
      </c>
      <c r="E103" s="58" t="s">
        <v>615</v>
      </c>
      <c r="F103" s="61" t="s">
        <v>711</v>
      </c>
      <c r="G103" s="61" t="s">
        <v>712</v>
      </c>
      <c r="H103" s="61" t="s">
        <v>712</v>
      </c>
      <c r="I103" s="61" t="s">
        <v>712</v>
      </c>
      <c r="J103" s="61" t="s">
        <v>713</v>
      </c>
      <c r="K103" s="79"/>
      <c r="L103" s="79"/>
      <c r="M103" s="79"/>
      <c r="N103" s="79"/>
      <c r="O103" s="79"/>
      <c r="P103" s="79"/>
      <c r="Q103" s="63"/>
      <c r="S103" s="57"/>
      <c r="T103" s="57"/>
      <c r="U103" s="57"/>
      <c r="V103" s="57"/>
    </row>
    <row r="104" spans="1:22" s="56" customFormat="1" ht="20.100000000000001" customHeight="1">
      <c r="A104" s="54"/>
      <c r="B104" s="87"/>
      <c r="C104" s="167"/>
      <c r="D104" s="64" t="s">
        <v>605</v>
      </c>
      <c r="E104" s="64" t="s">
        <v>704</v>
      </c>
      <c r="F104" s="64" t="s">
        <v>332</v>
      </c>
      <c r="G104" s="65" t="s">
        <v>714</v>
      </c>
      <c r="H104" s="65" t="s">
        <v>714</v>
      </c>
      <c r="I104" s="65" t="s">
        <v>714</v>
      </c>
      <c r="J104" s="64" t="s">
        <v>652</v>
      </c>
      <c r="K104" s="89"/>
      <c r="L104" s="89"/>
      <c r="M104" s="89"/>
      <c r="N104" s="89"/>
      <c r="O104" s="89"/>
      <c r="P104" s="89"/>
      <c r="Q104" s="68"/>
      <c r="S104" s="57"/>
      <c r="T104" s="57"/>
      <c r="U104" s="57"/>
      <c r="V104" s="57"/>
    </row>
    <row r="105" spans="1:22" s="56" customFormat="1" ht="20.100000000000001" customHeight="1">
      <c r="A105" s="54"/>
      <c r="B105" s="54"/>
      <c r="C105" s="160"/>
      <c r="D105" s="65" t="s">
        <v>615</v>
      </c>
      <c r="E105" s="65" t="s">
        <v>715</v>
      </c>
      <c r="F105" s="65" t="s">
        <v>335</v>
      </c>
      <c r="G105" s="65" t="s">
        <v>716</v>
      </c>
      <c r="H105" s="65"/>
      <c r="I105" s="65" t="s">
        <v>618</v>
      </c>
      <c r="J105" s="65" t="s">
        <v>132</v>
      </c>
      <c r="K105" s="77"/>
      <c r="L105" s="77"/>
      <c r="M105" s="77"/>
      <c r="N105" s="77"/>
      <c r="O105" s="77"/>
      <c r="P105" s="77"/>
      <c r="Q105" s="71"/>
      <c r="S105" s="57"/>
      <c r="T105" s="57"/>
      <c r="U105" s="57"/>
      <c r="V105" s="57"/>
    </row>
    <row r="106" spans="1:22" s="148" customFormat="1" ht="20.100000000000001" customHeight="1">
      <c r="B106" s="148" t="s">
        <v>717</v>
      </c>
      <c r="C106" s="149"/>
      <c r="G106" s="148" t="s">
        <v>718</v>
      </c>
      <c r="H106" s="148" t="s">
        <v>718</v>
      </c>
      <c r="I106" s="148" t="s">
        <v>718</v>
      </c>
      <c r="J106" s="168"/>
      <c r="K106" s="169"/>
      <c r="L106" s="169"/>
      <c r="M106" s="168"/>
      <c r="N106" s="168"/>
      <c r="S106" s="149"/>
      <c r="T106" s="149"/>
      <c r="U106" s="149"/>
      <c r="V106" s="149"/>
    </row>
    <row r="107" spans="1:22" s="148" customFormat="1" ht="20.100000000000001" customHeight="1">
      <c r="B107" s="168"/>
      <c r="C107" s="170"/>
      <c r="D107" s="150" t="s">
        <v>719</v>
      </c>
      <c r="E107" s="150" t="s">
        <v>720</v>
      </c>
      <c r="F107" s="150" t="s">
        <v>721</v>
      </c>
      <c r="G107" s="150" t="s">
        <v>722</v>
      </c>
      <c r="H107" s="150" t="s">
        <v>722</v>
      </c>
      <c r="I107" s="150" t="s">
        <v>722</v>
      </c>
      <c r="J107" s="150" t="s">
        <v>300</v>
      </c>
      <c r="K107" s="171"/>
      <c r="L107" s="171"/>
      <c r="M107" s="172"/>
      <c r="N107" s="172"/>
      <c r="S107" s="149"/>
      <c r="T107" s="149"/>
      <c r="U107" s="149"/>
      <c r="V107" s="149"/>
    </row>
    <row r="108" spans="1:22" s="56" customFormat="1" ht="20.100000000000001" customHeight="1">
      <c r="A108" s="54"/>
      <c r="B108" s="54" t="s">
        <v>607</v>
      </c>
      <c r="C108" s="160"/>
      <c r="D108" s="54"/>
      <c r="E108" s="54"/>
      <c r="F108" s="54"/>
      <c r="G108" s="54" t="s">
        <v>723</v>
      </c>
      <c r="H108" s="54" t="s">
        <v>724</v>
      </c>
      <c r="I108" s="54" t="s">
        <v>724</v>
      </c>
      <c r="J108" s="54"/>
      <c r="K108" s="55"/>
      <c r="L108" s="55"/>
      <c r="M108" s="55"/>
      <c r="N108" s="55"/>
      <c r="O108" s="55"/>
      <c r="P108" s="55"/>
      <c r="Q108" s="54"/>
      <c r="S108" s="57"/>
      <c r="T108" s="57"/>
      <c r="U108" s="57"/>
      <c r="V108" s="57"/>
    </row>
    <row r="109" spans="1:22" s="56" customFormat="1" ht="20.100000000000001" customHeight="1">
      <c r="A109" s="54"/>
      <c r="B109" s="54"/>
      <c r="C109" s="173">
        <v>1</v>
      </c>
      <c r="D109" s="65" t="s">
        <v>622</v>
      </c>
      <c r="E109" s="65" t="s">
        <v>623</v>
      </c>
      <c r="F109" s="65" t="s">
        <v>402</v>
      </c>
      <c r="G109" s="65" t="s">
        <v>624</v>
      </c>
      <c r="H109" s="65" t="s">
        <v>625</v>
      </c>
      <c r="I109" s="65" t="s">
        <v>626</v>
      </c>
      <c r="J109" s="65" t="s">
        <v>627</v>
      </c>
      <c r="K109" s="78"/>
      <c r="L109" s="78"/>
      <c r="M109" s="78"/>
      <c r="N109" s="78"/>
      <c r="O109" s="78"/>
      <c r="P109" s="78"/>
      <c r="Q109" s="69"/>
      <c r="S109" s="57"/>
      <c r="T109" s="57"/>
      <c r="U109" s="57"/>
      <c r="V109" s="57"/>
    </row>
    <row r="110" spans="1:22" s="56" customFormat="1" ht="20.100000000000001" customHeight="1">
      <c r="A110" s="54"/>
      <c r="B110" s="54"/>
      <c r="C110" s="161">
        <v>2</v>
      </c>
      <c r="D110" s="65" t="s">
        <v>642</v>
      </c>
      <c r="E110" s="65" t="s">
        <v>615</v>
      </c>
      <c r="F110" s="65" t="s">
        <v>297</v>
      </c>
      <c r="G110" s="65" t="s">
        <v>643</v>
      </c>
      <c r="H110" s="65" t="s">
        <v>644</v>
      </c>
      <c r="I110" s="65" t="s">
        <v>645</v>
      </c>
      <c r="J110" s="65" t="s">
        <v>300</v>
      </c>
      <c r="K110" s="77"/>
      <c r="L110" s="77"/>
      <c r="M110" s="77"/>
      <c r="N110" s="77"/>
      <c r="O110" s="77"/>
      <c r="P110" s="77"/>
      <c r="Q110" s="71"/>
      <c r="S110" s="57"/>
      <c r="T110" s="57"/>
      <c r="U110" s="57"/>
      <c r="V110" s="57"/>
    </row>
    <row r="111" spans="1:22" s="56" customFormat="1" ht="20.100000000000001" customHeight="1">
      <c r="A111" s="54"/>
      <c r="B111" s="54" t="s">
        <v>649</v>
      </c>
      <c r="C111" s="160"/>
      <c r="D111" s="54"/>
      <c r="E111" s="54"/>
      <c r="F111" s="54"/>
      <c r="G111" s="54" t="s">
        <v>724</v>
      </c>
      <c r="H111" s="54" t="s">
        <v>724</v>
      </c>
      <c r="I111" s="54" t="s">
        <v>724</v>
      </c>
      <c r="J111" s="54"/>
      <c r="K111" s="55"/>
      <c r="L111" s="55"/>
      <c r="M111" s="55"/>
      <c r="N111" s="55"/>
      <c r="O111" s="55"/>
      <c r="P111" s="55"/>
      <c r="Q111" s="54"/>
      <c r="S111" s="57"/>
      <c r="T111" s="57"/>
      <c r="U111" s="57"/>
      <c r="V111" s="57"/>
    </row>
    <row r="112" spans="1:22" s="56" customFormat="1" ht="20.100000000000001" customHeight="1">
      <c r="A112" s="54"/>
      <c r="B112" s="54"/>
      <c r="C112" s="173">
        <v>1</v>
      </c>
      <c r="D112" s="58" t="s">
        <v>615</v>
      </c>
      <c r="E112" s="58" t="s">
        <v>651</v>
      </c>
      <c r="F112" s="58" t="s">
        <v>344</v>
      </c>
      <c r="G112" s="58" t="s">
        <v>725</v>
      </c>
      <c r="H112" s="58" t="s">
        <v>725</v>
      </c>
      <c r="I112" s="58" t="s">
        <v>725</v>
      </c>
      <c r="J112" s="58" t="s">
        <v>132</v>
      </c>
      <c r="K112" s="78"/>
      <c r="L112" s="78"/>
      <c r="M112" s="78"/>
      <c r="N112" s="78"/>
      <c r="O112" s="78"/>
      <c r="P112" s="78"/>
      <c r="Q112" s="69"/>
      <c r="S112" s="57"/>
      <c r="T112" s="57"/>
      <c r="U112" s="57"/>
      <c r="V112" s="57"/>
    </row>
    <row r="113" spans="1:22" s="56" customFormat="1" ht="20.100000000000001" customHeight="1">
      <c r="A113" s="54"/>
      <c r="B113" s="54"/>
      <c r="C113" s="161">
        <v>2</v>
      </c>
      <c r="D113" s="65" t="s">
        <v>615</v>
      </c>
      <c r="E113" s="65" t="s">
        <v>611</v>
      </c>
      <c r="F113" s="65" t="s">
        <v>347</v>
      </c>
      <c r="G113" s="65" t="s">
        <v>616</v>
      </c>
      <c r="H113" s="65" t="s">
        <v>617</v>
      </c>
      <c r="I113" s="65" t="s">
        <v>618</v>
      </c>
      <c r="J113" s="65" t="s">
        <v>132</v>
      </c>
      <c r="K113" s="77"/>
      <c r="L113" s="77"/>
      <c r="M113" s="77"/>
      <c r="N113" s="77"/>
      <c r="O113" s="77"/>
      <c r="P113" s="77"/>
      <c r="Q113" s="71"/>
      <c r="S113" s="57"/>
      <c r="T113" s="57"/>
      <c r="U113" s="57"/>
      <c r="V113" s="57"/>
    </row>
    <row r="114" spans="1:22" s="56" customFormat="1" ht="20.100000000000001" customHeight="1">
      <c r="A114" s="54"/>
      <c r="B114" s="54"/>
      <c r="C114" s="173">
        <v>3</v>
      </c>
      <c r="D114" s="65" t="s">
        <v>615</v>
      </c>
      <c r="E114" s="65" t="s">
        <v>611</v>
      </c>
      <c r="F114" s="65" t="s">
        <v>619</v>
      </c>
      <c r="G114" s="65" t="s">
        <v>620</v>
      </c>
      <c r="H114" s="65" t="s">
        <v>621</v>
      </c>
      <c r="I114" s="65" t="s">
        <v>618</v>
      </c>
      <c r="J114" s="65" t="s">
        <v>132</v>
      </c>
      <c r="K114" s="77"/>
      <c r="L114" s="77"/>
      <c r="M114" s="77"/>
      <c r="N114" s="77"/>
      <c r="O114" s="77"/>
      <c r="P114" s="77"/>
      <c r="Q114" s="71"/>
      <c r="S114" s="57"/>
      <c r="T114" s="57"/>
      <c r="U114" s="57"/>
      <c r="V114" s="57"/>
    </row>
    <row r="115" spans="1:22" s="148" customFormat="1" ht="20.100000000000001" customHeight="1">
      <c r="C115" s="173">
        <v>4</v>
      </c>
      <c r="D115" s="65" t="s">
        <v>615</v>
      </c>
      <c r="E115" s="150" t="s">
        <v>675</v>
      </c>
      <c r="F115" s="150" t="s">
        <v>352</v>
      </c>
      <c r="G115" s="174" t="s">
        <v>726</v>
      </c>
      <c r="H115" s="174" t="s">
        <v>726</v>
      </c>
      <c r="I115" s="174" t="s">
        <v>726</v>
      </c>
      <c r="J115" s="150" t="s">
        <v>132</v>
      </c>
      <c r="K115" s="151">
        <v>0</v>
      </c>
      <c r="L115" s="151">
        <v>1</v>
      </c>
      <c r="M115" s="150"/>
      <c r="N115" s="150"/>
      <c r="S115" s="149"/>
      <c r="T115" s="149"/>
      <c r="U115" s="149"/>
      <c r="V115" s="149"/>
    </row>
    <row r="116" spans="1:22" s="145" customFormat="1" ht="20.100000000000001" customHeight="1">
      <c r="C116" s="156"/>
      <c r="D116" s="175"/>
      <c r="E116" s="175"/>
      <c r="F116" s="175"/>
      <c r="G116" s="176"/>
      <c r="H116" s="176"/>
      <c r="I116" s="176"/>
      <c r="J116" s="175"/>
      <c r="K116" s="177"/>
      <c r="L116" s="177"/>
      <c r="M116" s="175"/>
      <c r="N116" s="175"/>
      <c r="S116" s="156"/>
      <c r="T116" s="156"/>
      <c r="U116" s="156"/>
      <c r="V116" s="156"/>
    </row>
    <row r="117" spans="1:22" s="56" customFormat="1">
      <c r="A117" s="98" t="s">
        <v>632</v>
      </c>
      <c r="B117" s="60"/>
      <c r="C117" s="178"/>
      <c r="D117" s="60"/>
      <c r="E117" s="60"/>
      <c r="F117" s="60"/>
      <c r="G117" s="60"/>
      <c r="H117" s="60"/>
      <c r="I117" s="60"/>
      <c r="J117" s="60"/>
      <c r="K117" s="99"/>
      <c r="L117" s="99"/>
      <c r="M117" s="99"/>
      <c r="N117" s="99"/>
      <c r="O117" s="99"/>
      <c r="P117" s="99"/>
      <c r="Q117" s="60"/>
      <c r="S117" s="57"/>
      <c r="T117" s="57"/>
      <c r="U117" s="57"/>
      <c r="V117" s="57"/>
    </row>
    <row r="118" spans="1:22" s="56" customFormat="1">
      <c r="A118" s="54"/>
      <c r="B118" s="54" t="s">
        <v>593</v>
      </c>
      <c r="C118" s="160"/>
      <c r="D118" s="54"/>
      <c r="E118" s="54"/>
      <c r="F118" s="54"/>
      <c r="G118" s="54" t="s">
        <v>727</v>
      </c>
      <c r="H118" s="54" t="s">
        <v>727</v>
      </c>
      <c r="I118" s="54" t="s">
        <v>727</v>
      </c>
      <c r="J118" s="54"/>
      <c r="K118" s="55"/>
      <c r="L118" s="55"/>
      <c r="M118" s="55"/>
      <c r="N118" s="55"/>
      <c r="O118" s="55"/>
      <c r="P118" s="55"/>
      <c r="Q118" s="100"/>
      <c r="S118" s="57"/>
      <c r="T118" s="57"/>
      <c r="U118" s="57"/>
      <c r="V118" s="57"/>
    </row>
    <row r="119" spans="1:22" s="56" customFormat="1" ht="20.100000000000001" customHeight="1">
      <c r="A119" s="54"/>
      <c r="B119" s="54"/>
      <c r="C119" s="160"/>
      <c r="D119" s="65" t="s">
        <v>728</v>
      </c>
      <c r="E119" s="65" t="s">
        <v>729</v>
      </c>
      <c r="F119" s="65" t="s">
        <v>358</v>
      </c>
      <c r="G119" s="65" t="s">
        <v>730</v>
      </c>
      <c r="H119" s="65" t="s">
        <v>730</v>
      </c>
      <c r="I119" s="65" t="s">
        <v>730</v>
      </c>
      <c r="J119" s="66" t="s">
        <v>731</v>
      </c>
      <c r="K119" s="83"/>
      <c r="L119" s="83"/>
      <c r="M119" s="83"/>
      <c r="N119" s="83"/>
      <c r="O119" s="83"/>
      <c r="P119" s="83"/>
      <c r="Q119" s="101"/>
      <c r="S119" s="57"/>
      <c r="T119" s="57"/>
      <c r="U119" s="57"/>
      <c r="V119" s="57"/>
    </row>
    <row r="120" spans="1:22" s="56" customFormat="1" ht="20.100000000000001" customHeight="1">
      <c r="A120" s="60"/>
      <c r="B120" s="60" t="s">
        <v>598</v>
      </c>
      <c r="C120" s="178"/>
      <c r="D120" s="60"/>
      <c r="E120" s="60"/>
      <c r="F120" s="60"/>
      <c r="G120" s="65" t="s">
        <v>732</v>
      </c>
      <c r="H120" s="65" t="s">
        <v>732</v>
      </c>
      <c r="I120" s="65" t="s">
        <v>732</v>
      </c>
      <c r="J120" s="60"/>
      <c r="K120" s="99"/>
      <c r="L120" s="99"/>
      <c r="M120" s="99"/>
      <c r="N120" s="99"/>
      <c r="O120" s="99"/>
      <c r="P120" s="99"/>
      <c r="Q120" s="102"/>
      <c r="S120" s="57"/>
      <c r="T120" s="57"/>
      <c r="U120" s="57"/>
      <c r="V120" s="57"/>
    </row>
    <row r="121" spans="1:22" s="56" customFormat="1" ht="20.100000000000001" customHeight="1">
      <c r="A121" s="60"/>
      <c r="B121" s="60"/>
      <c r="C121" s="178"/>
      <c r="D121" s="61" t="s">
        <v>729</v>
      </c>
      <c r="E121" s="58" t="s">
        <v>632</v>
      </c>
      <c r="F121" s="58" t="s">
        <v>358</v>
      </c>
      <c r="G121" s="58" t="s">
        <v>730</v>
      </c>
      <c r="H121" s="58" t="s">
        <v>730</v>
      </c>
      <c r="I121" s="58" t="s">
        <v>730</v>
      </c>
      <c r="J121" s="61" t="s">
        <v>731</v>
      </c>
      <c r="K121" s="79"/>
      <c r="L121" s="103"/>
      <c r="M121" s="103"/>
      <c r="N121" s="103"/>
      <c r="O121" s="103"/>
      <c r="P121" s="103"/>
      <c r="Q121" s="63"/>
      <c r="S121" s="57"/>
      <c r="T121" s="57"/>
      <c r="U121" s="57"/>
      <c r="V121" s="57"/>
    </row>
    <row r="122" spans="1:22" s="56" customFormat="1" ht="20.100000000000001" customHeight="1">
      <c r="A122" s="60"/>
      <c r="B122" s="60"/>
      <c r="C122" s="178"/>
      <c r="D122" s="61" t="s">
        <v>729</v>
      </c>
      <c r="E122" s="58" t="s">
        <v>632</v>
      </c>
      <c r="F122" s="58" t="s">
        <v>362</v>
      </c>
      <c r="G122" s="58" t="s">
        <v>733</v>
      </c>
      <c r="H122" s="58" t="s">
        <v>733</v>
      </c>
      <c r="I122" s="58" t="s">
        <v>733</v>
      </c>
      <c r="J122" s="61" t="s">
        <v>734</v>
      </c>
      <c r="K122" s="79"/>
      <c r="L122" s="103"/>
      <c r="M122" s="103"/>
      <c r="N122" s="103"/>
      <c r="O122" s="103"/>
      <c r="P122" s="103"/>
      <c r="Q122" s="63"/>
      <c r="S122" s="57"/>
      <c r="T122" s="57"/>
      <c r="U122" s="57"/>
      <c r="V122" s="57"/>
    </row>
    <row r="123" spans="1:22" s="56" customFormat="1" ht="20.100000000000001" customHeight="1">
      <c r="A123" s="60"/>
      <c r="B123" s="60" t="s">
        <v>607</v>
      </c>
      <c r="C123" s="178"/>
      <c r="D123" s="60"/>
      <c r="E123" s="65"/>
      <c r="F123" s="65"/>
      <c r="G123" s="65" t="s">
        <v>735</v>
      </c>
      <c r="H123" s="65" t="s">
        <v>736</v>
      </c>
      <c r="I123" s="65" t="s">
        <v>736</v>
      </c>
      <c r="J123" s="60"/>
      <c r="K123" s="99"/>
      <c r="L123" s="99"/>
      <c r="M123" s="99"/>
      <c r="N123" s="99"/>
      <c r="O123" s="99"/>
      <c r="P123" s="99"/>
      <c r="Q123" s="60"/>
      <c r="S123" s="57"/>
      <c r="T123" s="57"/>
      <c r="U123" s="57"/>
      <c r="V123" s="57"/>
    </row>
    <row r="124" spans="1:22" s="56" customFormat="1" ht="20.100000000000001" customHeight="1">
      <c r="A124" s="54"/>
      <c r="B124" s="54"/>
      <c r="C124" s="173">
        <v>1</v>
      </c>
      <c r="D124" s="65" t="s">
        <v>615</v>
      </c>
      <c r="E124" s="65" t="s">
        <v>611</v>
      </c>
      <c r="F124" s="65" t="s">
        <v>347</v>
      </c>
      <c r="G124" s="65" t="s">
        <v>616</v>
      </c>
      <c r="H124" s="65" t="s">
        <v>617</v>
      </c>
      <c r="I124" s="65" t="s">
        <v>618</v>
      </c>
      <c r="J124" s="65" t="s">
        <v>132</v>
      </c>
      <c r="K124" s="77"/>
      <c r="L124" s="77"/>
      <c r="M124" s="77"/>
      <c r="N124" s="77"/>
      <c r="O124" s="77"/>
      <c r="P124" s="77"/>
      <c r="Q124" s="71"/>
      <c r="S124" s="57"/>
      <c r="T124" s="57"/>
      <c r="U124" s="57"/>
      <c r="V124" s="57"/>
    </row>
    <row r="125" spans="1:22" s="56" customFormat="1" ht="20.100000000000001" customHeight="1">
      <c r="A125" s="54"/>
      <c r="B125" s="54"/>
      <c r="C125" s="161">
        <v>2</v>
      </c>
      <c r="D125" s="65" t="s">
        <v>595</v>
      </c>
      <c r="E125" s="65" t="s">
        <v>252</v>
      </c>
      <c r="F125" s="65" t="s">
        <v>253</v>
      </c>
      <c r="G125" s="65" t="s">
        <v>663</v>
      </c>
      <c r="H125" s="65" t="s">
        <v>664</v>
      </c>
      <c r="I125" s="65" t="s">
        <v>665</v>
      </c>
      <c r="J125" s="65" t="s">
        <v>631</v>
      </c>
      <c r="K125" s="70"/>
      <c r="L125" s="70"/>
      <c r="M125" s="70"/>
      <c r="N125" s="70"/>
      <c r="O125" s="70"/>
      <c r="P125" s="70"/>
      <c r="Q125" s="71"/>
      <c r="S125" s="57"/>
      <c r="T125" s="57"/>
      <c r="U125" s="57"/>
      <c r="V125" s="57"/>
    </row>
    <row r="126" spans="1:22" s="56" customFormat="1" ht="20.100000000000001" customHeight="1">
      <c r="A126" s="54"/>
      <c r="B126" s="54"/>
      <c r="C126" s="173">
        <v>3</v>
      </c>
      <c r="D126" s="65" t="s">
        <v>642</v>
      </c>
      <c r="E126" s="65" t="s">
        <v>615</v>
      </c>
      <c r="F126" s="65" t="s">
        <v>297</v>
      </c>
      <c r="G126" s="65" t="s">
        <v>643</v>
      </c>
      <c r="H126" s="65" t="s">
        <v>644</v>
      </c>
      <c r="I126" s="65" t="s">
        <v>645</v>
      </c>
      <c r="J126" s="65" t="s">
        <v>300</v>
      </c>
      <c r="K126" s="77"/>
      <c r="L126" s="77"/>
      <c r="M126" s="77"/>
      <c r="N126" s="77"/>
      <c r="O126" s="77"/>
      <c r="P126" s="77"/>
      <c r="Q126" s="71"/>
      <c r="S126" s="57">
        <v>16</v>
      </c>
      <c r="T126" s="57">
        <v>3</v>
      </c>
      <c r="U126" s="57">
        <f>1/2^T126</f>
        <v>0.125</v>
      </c>
      <c r="V126" s="57">
        <f>2^(S126-T126)</f>
        <v>8192</v>
      </c>
    </row>
    <row r="127" spans="1:22" s="56" customFormat="1" ht="20.100000000000001" customHeight="1">
      <c r="A127" s="60"/>
      <c r="B127" s="60" t="s">
        <v>649</v>
      </c>
      <c r="C127" s="178"/>
      <c r="D127" s="60"/>
      <c r="E127" s="65"/>
      <c r="F127" s="65"/>
      <c r="G127" s="65" t="s">
        <v>736</v>
      </c>
      <c r="H127" s="65" t="s">
        <v>736</v>
      </c>
      <c r="I127" s="65" t="s">
        <v>736</v>
      </c>
      <c r="J127" s="60"/>
      <c r="K127" s="99"/>
      <c r="L127" s="99"/>
      <c r="M127" s="99"/>
      <c r="N127" s="99"/>
      <c r="O127" s="99"/>
      <c r="P127" s="99"/>
      <c r="Q127" s="60"/>
      <c r="S127" s="57"/>
      <c r="T127" s="57"/>
      <c r="U127" s="57"/>
      <c r="V127" s="57"/>
    </row>
    <row r="128" spans="1:22" s="56" customFormat="1" ht="20.100000000000001" customHeight="1">
      <c r="A128" s="60"/>
      <c r="B128" s="60"/>
      <c r="C128" s="173">
        <v>1</v>
      </c>
      <c r="D128" s="64" t="s">
        <v>632</v>
      </c>
      <c r="E128" s="65" t="s">
        <v>592</v>
      </c>
      <c r="F128" s="65" t="s">
        <v>633</v>
      </c>
      <c r="G128" s="65" t="s">
        <v>634</v>
      </c>
      <c r="H128" s="65" t="s">
        <v>635</v>
      </c>
      <c r="I128" s="65" t="s">
        <v>636</v>
      </c>
      <c r="J128" s="64"/>
      <c r="K128" s="89"/>
      <c r="L128" s="104"/>
      <c r="M128" s="104"/>
      <c r="N128" s="104"/>
      <c r="O128" s="104"/>
      <c r="P128" s="104"/>
      <c r="Q128" s="68"/>
      <c r="S128" s="57"/>
      <c r="T128" s="57"/>
      <c r="U128" s="57"/>
      <c r="V128" s="57"/>
    </row>
    <row r="129" spans="1:22" s="56" customFormat="1" ht="20.100000000000001" customHeight="1">
      <c r="A129" s="60"/>
      <c r="B129" s="60"/>
      <c r="C129" s="173">
        <v>2</v>
      </c>
      <c r="D129" s="64" t="s">
        <v>632</v>
      </c>
      <c r="E129" s="65" t="s">
        <v>370</v>
      </c>
      <c r="F129" s="65" t="s">
        <v>371</v>
      </c>
      <c r="G129" s="65" t="s">
        <v>637</v>
      </c>
      <c r="H129" s="65" t="s">
        <v>638</v>
      </c>
      <c r="I129" s="65" t="s">
        <v>639</v>
      </c>
      <c r="J129" s="64"/>
      <c r="K129" s="89"/>
      <c r="L129" s="104"/>
      <c r="M129" s="104"/>
      <c r="N129" s="104"/>
      <c r="O129" s="104"/>
      <c r="P129" s="104"/>
      <c r="Q129" s="68"/>
      <c r="S129" s="57"/>
      <c r="T129" s="57"/>
      <c r="U129" s="57"/>
      <c r="V129" s="57"/>
    </row>
    <row r="130" spans="1:22" s="56" customFormat="1" ht="20.100000000000001" customHeight="1">
      <c r="A130" s="60"/>
      <c r="B130" s="60"/>
      <c r="C130" s="173">
        <v>3</v>
      </c>
      <c r="D130" s="64" t="s">
        <v>632</v>
      </c>
      <c r="E130" s="65" t="s">
        <v>370</v>
      </c>
      <c r="F130" s="65" t="s">
        <v>375</v>
      </c>
      <c r="G130" s="65" t="s">
        <v>640</v>
      </c>
      <c r="H130" s="65" t="s">
        <v>641</v>
      </c>
      <c r="I130" s="65" t="s">
        <v>639</v>
      </c>
      <c r="J130" s="64"/>
      <c r="K130" s="89"/>
      <c r="L130" s="104"/>
      <c r="M130" s="104"/>
      <c r="N130" s="104"/>
      <c r="O130" s="104"/>
      <c r="P130" s="104"/>
      <c r="Q130" s="68"/>
      <c r="S130" s="57"/>
      <c r="T130" s="57"/>
      <c r="U130" s="57"/>
      <c r="V130" s="57"/>
    </row>
    <row r="131" spans="1:22" s="56" customFormat="1">
      <c r="A131" s="53" t="s">
        <v>737</v>
      </c>
      <c r="B131" s="54"/>
      <c r="C131" s="160"/>
      <c r="D131" s="54"/>
      <c r="E131" s="54"/>
      <c r="F131" s="54"/>
      <c r="G131" s="54"/>
      <c r="H131" s="54"/>
      <c r="I131" s="54"/>
      <c r="J131" s="54"/>
      <c r="K131" s="55"/>
      <c r="L131" s="55"/>
      <c r="M131" s="55"/>
      <c r="N131" s="55"/>
      <c r="O131" s="55"/>
      <c r="P131" s="55"/>
      <c r="Q131" s="54"/>
      <c r="S131" s="57"/>
      <c r="T131" s="57"/>
      <c r="U131" s="57"/>
      <c r="V131" s="57"/>
    </row>
    <row r="132" spans="1:22" s="56" customFormat="1">
      <c r="A132" s="54"/>
      <c r="B132" s="54" t="s">
        <v>593</v>
      </c>
      <c r="C132" s="160"/>
      <c r="D132" s="54"/>
      <c r="E132" s="54"/>
      <c r="F132" s="54"/>
      <c r="G132" s="54" t="s">
        <v>738</v>
      </c>
      <c r="H132" s="54" t="s">
        <v>738</v>
      </c>
      <c r="I132" s="54" t="s">
        <v>738</v>
      </c>
      <c r="J132" s="54"/>
      <c r="K132" s="55"/>
      <c r="L132" s="55"/>
      <c r="M132" s="55"/>
      <c r="N132" s="55"/>
      <c r="O132" s="55"/>
      <c r="P132" s="55"/>
      <c r="Q132" s="100"/>
      <c r="S132" s="57"/>
      <c r="T132" s="57"/>
      <c r="U132" s="57"/>
      <c r="V132" s="57"/>
    </row>
    <row r="133" spans="1:22" s="56" customFormat="1" ht="20.100000000000001" customHeight="1">
      <c r="A133" s="54"/>
      <c r="B133" s="54"/>
      <c r="C133" s="160"/>
      <c r="D133" s="65" t="s">
        <v>622</v>
      </c>
      <c r="E133" s="65" t="s">
        <v>739</v>
      </c>
      <c r="F133" s="66" t="s">
        <v>382</v>
      </c>
      <c r="G133" s="65" t="s">
        <v>740</v>
      </c>
      <c r="H133" s="65" t="s">
        <v>740</v>
      </c>
      <c r="I133" s="65" t="s">
        <v>740</v>
      </c>
      <c r="J133" s="66" t="s">
        <v>384</v>
      </c>
      <c r="K133" s="83"/>
      <c r="L133" s="83"/>
      <c r="M133" s="83"/>
      <c r="N133" s="83"/>
      <c r="O133" s="83"/>
      <c r="P133" s="83"/>
      <c r="Q133" s="101"/>
      <c r="S133" s="57"/>
      <c r="T133" s="57"/>
      <c r="U133" s="57"/>
      <c r="V133" s="57"/>
    </row>
    <row r="134" spans="1:22" s="56" customFormat="1" ht="20.100000000000001" customHeight="1">
      <c r="A134" s="54"/>
      <c r="B134" s="54" t="s">
        <v>598</v>
      </c>
      <c r="C134" s="160"/>
      <c r="D134" s="54"/>
      <c r="E134" s="54"/>
      <c r="F134" s="54"/>
      <c r="G134" s="54" t="s">
        <v>741</v>
      </c>
      <c r="H134" s="54" t="s">
        <v>741</v>
      </c>
      <c r="I134" s="54" t="s">
        <v>741</v>
      </c>
      <c r="J134" s="54"/>
      <c r="K134" s="55"/>
      <c r="L134" s="55"/>
      <c r="M134" s="55"/>
      <c r="N134" s="55"/>
      <c r="O134" s="55"/>
      <c r="P134" s="55"/>
      <c r="Q134" s="100"/>
      <c r="S134" s="57"/>
      <c r="T134" s="57"/>
      <c r="U134" s="57"/>
      <c r="V134" s="57"/>
    </row>
    <row r="135" spans="1:22" s="56" customFormat="1" ht="20.100000000000001" customHeight="1">
      <c r="A135" s="54"/>
      <c r="B135" s="87"/>
      <c r="C135" s="167"/>
      <c r="D135" s="58" t="s">
        <v>742</v>
      </c>
      <c r="E135" s="58" t="s">
        <v>622</v>
      </c>
      <c r="F135" s="105" t="s">
        <v>382</v>
      </c>
      <c r="G135" s="105" t="s">
        <v>743</v>
      </c>
      <c r="H135" s="105" t="s">
        <v>743</v>
      </c>
      <c r="I135" s="105" t="s">
        <v>743</v>
      </c>
      <c r="J135" s="105" t="s">
        <v>384</v>
      </c>
      <c r="K135" s="78"/>
      <c r="L135" s="78"/>
      <c r="M135" s="78"/>
      <c r="N135" s="78"/>
      <c r="O135" s="78"/>
      <c r="P135" s="78"/>
      <c r="Q135" s="106"/>
      <c r="S135" s="57"/>
      <c r="T135" s="57"/>
      <c r="U135" s="57"/>
      <c r="V135" s="57"/>
    </row>
    <row r="136" spans="1:22" s="56" customFormat="1" ht="20.100000000000001" customHeight="1">
      <c r="A136" s="54"/>
      <c r="B136" s="87"/>
      <c r="C136" s="167"/>
      <c r="D136" s="58" t="s">
        <v>600</v>
      </c>
      <c r="E136" s="58" t="s">
        <v>600</v>
      </c>
      <c r="F136" s="58" t="s">
        <v>388</v>
      </c>
      <c r="G136" s="105" t="s">
        <v>744</v>
      </c>
      <c r="H136" s="105" t="s">
        <v>744</v>
      </c>
      <c r="I136" s="105" t="s">
        <v>744</v>
      </c>
      <c r="J136" s="58" t="s">
        <v>300</v>
      </c>
      <c r="K136" s="78"/>
      <c r="L136" s="78"/>
      <c r="M136" s="78"/>
      <c r="N136" s="78"/>
      <c r="O136" s="78"/>
      <c r="P136" s="78"/>
      <c r="Q136" s="86" t="s">
        <v>745</v>
      </c>
      <c r="S136" s="57"/>
      <c r="T136" s="57"/>
      <c r="U136" s="57"/>
      <c r="V136" s="57"/>
    </row>
    <row r="137" spans="1:22" s="56" customFormat="1" ht="20.100000000000001" customHeight="1">
      <c r="A137" s="54"/>
      <c r="B137" s="87"/>
      <c r="C137" s="167"/>
      <c r="D137" s="64" t="s">
        <v>605</v>
      </c>
      <c r="E137" s="64" t="s">
        <v>737</v>
      </c>
      <c r="F137" s="64" t="s">
        <v>391</v>
      </c>
      <c r="G137" s="64" t="s">
        <v>746</v>
      </c>
      <c r="H137" s="64" t="s">
        <v>746</v>
      </c>
      <c r="I137" s="64" t="s">
        <v>746</v>
      </c>
      <c r="J137" s="64" t="s">
        <v>702</v>
      </c>
      <c r="K137" s="89">
        <v>0</v>
      </c>
      <c r="L137" s="89">
        <v>100</v>
      </c>
      <c r="M137" s="89"/>
      <c r="N137" s="89"/>
      <c r="O137" s="89"/>
      <c r="P137" s="89"/>
      <c r="Q137" s="68"/>
      <c r="S137" s="57"/>
      <c r="T137" s="57"/>
      <c r="U137" s="57"/>
      <c r="V137" s="57"/>
    </row>
    <row r="138" spans="1:22" s="56" customFormat="1" ht="20.100000000000001" customHeight="1">
      <c r="A138" s="54"/>
      <c r="B138" s="54" t="s">
        <v>607</v>
      </c>
      <c r="C138" s="160"/>
      <c r="D138" s="54"/>
      <c r="E138" s="54"/>
      <c r="F138" s="54"/>
      <c r="G138" s="54" t="s">
        <v>747</v>
      </c>
      <c r="H138" s="54" t="s">
        <v>748</v>
      </c>
      <c r="I138" s="54" t="s">
        <v>748</v>
      </c>
      <c r="J138" s="54"/>
      <c r="K138" s="55"/>
      <c r="L138" s="55"/>
      <c r="M138" s="55"/>
      <c r="N138" s="55"/>
      <c r="O138" s="55"/>
      <c r="P138" s="55"/>
      <c r="Q138" s="100"/>
      <c r="S138" s="57"/>
      <c r="T138" s="57"/>
      <c r="U138" s="57"/>
      <c r="V138" s="57"/>
    </row>
    <row r="139" spans="1:22" s="56" customFormat="1" ht="20.100000000000001" hidden="1" customHeight="1">
      <c r="A139" s="54"/>
      <c r="B139" s="54"/>
      <c r="C139" s="160"/>
      <c r="D139" s="58" t="s">
        <v>394</v>
      </c>
      <c r="E139" s="58" t="s">
        <v>651</v>
      </c>
      <c r="F139" s="105" t="s">
        <v>382</v>
      </c>
      <c r="G139" s="58" t="s">
        <v>749</v>
      </c>
      <c r="H139" s="58" t="s">
        <v>749</v>
      </c>
      <c r="I139" s="58" t="s">
        <v>749</v>
      </c>
      <c r="J139" s="58" t="s">
        <v>750</v>
      </c>
      <c r="K139" s="85"/>
      <c r="L139" s="85"/>
      <c r="M139" s="85"/>
      <c r="N139" s="85"/>
      <c r="O139" s="85"/>
      <c r="P139" s="85"/>
      <c r="Q139" s="86"/>
      <c r="S139" s="57"/>
      <c r="T139" s="57"/>
      <c r="U139" s="57"/>
      <c r="V139" s="57"/>
    </row>
    <row r="140" spans="1:22" s="56" customFormat="1" ht="20.100000000000001" hidden="1" customHeight="1">
      <c r="A140" s="54"/>
      <c r="B140" s="54"/>
      <c r="C140" s="160"/>
      <c r="D140" s="58" t="s">
        <v>600</v>
      </c>
      <c r="E140" s="58"/>
      <c r="F140" s="58" t="s">
        <v>388</v>
      </c>
      <c r="G140" s="58" t="s">
        <v>751</v>
      </c>
      <c r="H140" s="58" t="s">
        <v>751</v>
      </c>
      <c r="I140" s="58" t="s">
        <v>751</v>
      </c>
      <c r="J140" s="58" t="s">
        <v>398</v>
      </c>
      <c r="K140" s="85"/>
      <c r="L140" s="85"/>
      <c r="M140" s="85"/>
      <c r="N140" s="85"/>
      <c r="O140" s="85"/>
      <c r="P140" s="85"/>
      <c r="Q140" s="86"/>
      <c r="S140" s="57"/>
      <c r="T140" s="57"/>
      <c r="U140" s="57"/>
      <c r="V140" s="57"/>
    </row>
    <row r="141" spans="1:22" s="56" customFormat="1" ht="20.100000000000001" hidden="1" customHeight="1">
      <c r="A141" s="54"/>
      <c r="B141" s="54"/>
      <c r="C141" s="160"/>
      <c r="D141" s="58" t="s">
        <v>600</v>
      </c>
      <c r="E141" s="58" t="s">
        <v>651</v>
      </c>
      <c r="F141" s="58" t="s">
        <v>399</v>
      </c>
      <c r="G141" s="58" t="s">
        <v>626</v>
      </c>
      <c r="H141" s="58" t="s">
        <v>626</v>
      </c>
      <c r="I141" s="58" t="s">
        <v>626</v>
      </c>
      <c r="J141" s="58" t="s">
        <v>398</v>
      </c>
      <c r="K141" s="85"/>
      <c r="L141" s="85"/>
      <c r="M141" s="85"/>
      <c r="N141" s="85"/>
      <c r="O141" s="85"/>
      <c r="P141" s="85"/>
      <c r="Q141" s="86"/>
      <c r="S141" s="57"/>
      <c r="T141" s="57"/>
      <c r="U141" s="57"/>
      <c r="V141" s="57"/>
    </row>
    <row r="142" spans="1:22" s="56" customFormat="1" ht="20.100000000000001" customHeight="1">
      <c r="A142" s="54"/>
      <c r="B142" s="54"/>
      <c r="C142" s="173">
        <v>1</v>
      </c>
      <c r="D142" s="65" t="s">
        <v>595</v>
      </c>
      <c r="E142" s="65" t="s">
        <v>666</v>
      </c>
      <c r="F142" s="65" t="s">
        <v>259</v>
      </c>
      <c r="G142" s="65" t="s">
        <v>667</v>
      </c>
      <c r="H142" s="65" t="s">
        <v>668</v>
      </c>
      <c r="I142" s="65" t="s">
        <v>669</v>
      </c>
      <c r="J142" s="65" t="s">
        <v>631</v>
      </c>
      <c r="K142" s="83"/>
      <c r="L142" s="83"/>
      <c r="M142" s="83"/>
      <c r="N142" s="83"/>
      <c r="O142" s="83"/>
      <c r="P142" s="83"/>
      <c r="Q142" s="84"/>
      <c r="S142" s="57"/>
      <c r="T142" s="57"/>
      <c r="U142" s="57"/>
      <c r="V142" s="57"/>
    </row>
    <row r="143" spans="1:22" s="56" customFormat="1" ht="20.100000000000001" customHeight="1">
      <c r="A143" s="54"/>
      <c r="B143" s="54"/>
      <c r="C143" s="161">
        <v>2</v>
      </c>
      <c r="D143" s="65" t="s">
        <v>595</v>
      </c>
      <c r="E143" s="65" t="s">
        <v>666</v>
      </c>
      <c r="F143" s="65" t="s">
        <v>263</v>
      </c>
      <c r="G143" s="65" t="s">
        <v>670</v>
      </c>
      <c r="H143" s="65" t="s">
        <v>671</v>
      </c>
      <c r="I143" s="65" t="s">
        <v>672</v>
      </c>
      <c r="J143" s="65" t="s">
        <v>631</v>
      </c>
      <c r="K143" s="83"/>
      <c r="L143" s="83"/>
      <c r="M143" s="83"/>
      <c r="N143" s="83"/>
      <c r="O143" s="83"/>
      <c r="P143" s="83"/>
      <c r="Q143" s="84"/>
      <c r="S143" s="57"/>
      <c r="T143" s="57"/>
      <c r="U143" s="57"/>
      <c r="V143" s="57"/>
    </row>
    <row r="144" spans="1:22" s="56" customFormat="1" ht="20.100000000000001" customHeight="1">
      <c r="A144" s="54"/>
      <c r="B144" s="54" t="s">
        <v>649</v>
      </c>
      <c r="C144" s="160"/>
      <c r="D144" s="54"/>
      <c r="E144" s="54"/>
      <c r="F144" s="54"/>
      <c r="G144" s="54" t="s">
        <v>748</v>
      </c>
      <c r="H144" s="54" t="s">
        <v>748</v>
      </c>
      <c r="I144" s="54" t="s">
        <v>748</v>
      </c>
      <c r="J144" s="54"/>
      <c r="K144" s="55"/>
      <c r="L144" s="55"/>
      <c r="M144" s="55"/>
      <c r="N144" s="55"/>
      <c r="O144" s="55"/>
      <c r="P144" s="55"/>
      <c r="Q144" s="100"/>
      <c r="S144" s="57"/>
      <c r="T144" s="57"/>
      <c r="U144" s="57"/>
      <c r="V144" s="57"/>
    </row>
    <row r="145" spans="1:22" s="56" customFormat="1" ht="20.100000000000001" hidden="1" customHeight="1">
      <c r="A145" s="54"/>
      <c r="B145" s="54"/>
      <c r="C145" s="160"/>
      <c r="D145" s="58" t="s">
        <v>394</v>
      </c>
      <c r="E145" s="58" t="s">
        <v>651</v>
      </c>
      <c r="F145" s="105" t="s">
        <v>382</v>
      </c>
      <c r="G145" s="58" t="s">
        <v>749</v>
      </c>
      <c r="H145" s="58" t="s">
        <v>749</v>
      </c>
      <c r="I145" s="58" t="s">
        <v>749</v>
      </c>
      <c r="J145" s="58" t="s">
        <v>750</v>
      </c>
      <c r="K145" s="85"/>
      <c r="L145" s="85"/>
      <c r="M145" s="85"/>
      <c r="N145" s="85"/>
      <c r="O145" s="85"/>
      <c r="P145" s="85"/>
      <c r="Q145" s="86"/>
      <c r="S145" s="57"/>
      <c r="T145" s="57"/>
      <c r="U145" s="57"/>
      <c r="V145" s="57"/>
    </row>
    <row r="146" spans="1:22" s="56" customFormat="1" ht="20.100000000000001" hidden="1" customHeight="1">
      <c r="A146" s="54"/>
      <c r="B146" s="54"/>
      <c r="C146" s="160"/>
      <c r="D146" s="58" t="s">
        <v>600</v>
      </c>
      <c r="E146" s="58"/>
      <c r="F146" s="58" t="s">
        <v>388</v>
      </c>
      <c r="G146" s="58" t="s">
        <v>751</v>
      </c>
      <c r="H146" s="58" t="s">
        <v>751</v>
      </c>
      <c r="I146" s="58" t="s">
        <v>751</v>
      </c>
      <c r="J146" s="58" t="s">
        <v>398</v>
      </c>
      <c r="K146" s="85"/>
      <c r="L146" s="85"/>
      <c r="M146" s="85"/>
      <c r="N146" s="85"/>
      <c r="O146" s="85"/>
      <c r="P146" s="85"/>
      <c r="Q146" s="86"/>
      <c r="S146" s="57"/>
      <c r="T146" s="57"/>
      <c r="U146" s="57"/>
      <c r="V146" s="57"/>
    </row>
    <row r="147" spans="1:22" s="56" customFormat="1" ht="20.100000000000001" hidden="1" customHeight="1">
      <c r="A147" s="54"/>
      <c r="B147" s="54"/>
      <c r="C147" s="160"/>
      <c r="D147" s="58" t="s">
        <v>600</v>
      </c>
      <c r="E147" s="58" t="s">
        <v>651</v>
      </c>
      <c r="F147" s="58" t="s">
        <v>399</v>
      </c>
      <c r="G147" s="58" t="s">
        <v>626</v>
      </c>
      <c r="H147" s="58" t="s">
        <v>626</v>
      </c>
      <c r="I147" s="58" t="s">
        <v>626</v>
      </c>
      <c r="J147" s="58" t="s">
        <v>398</v>
      </c>
      <c r="K147" s="85"/>
      <c r="L147" s="85"/>
      <c r="M147" s="85"/>
      <c r="N147" s="85"/>
      <c r="O147" s="85"/>
      <c r="P147" s="85"/>
      <c r="Q147" s="86"/>
      <c r="S147" s="57"/>
      <c r="T147" s="57"/>
      <c r="U147" s="57"/>
      <c r="V147" s="57"/>
    </row>
    <row r="148" spans="1:22" s="56" customFormat="1" ht="20.100000000000001" customHeight="1">
      <c r="A148" s="54"/>
      <c r="B148" s="54"/>
      <c r="C148" s="173">
        <v>1</v>
      </c>
      <c r="D148" s="65" t="s">
        <v>622</v>
      </c>
      <c r="E148" s="65" t="s">
        <v>623</v>
      </c>
      <c r="F148" s="65" t="s">
        <v>402</v>
      </c>
      <c r="G148" s="65" t="s">
        <v>624</v>
      </c>
      <c r="H148" s="65" t="s">
        <v>625</v>
      </c>
      <c r="I148" s="65" t="s">
        <v>626</v>
      </c>
      <c r="J148" s="65" t="s">
        <v>627</v>
      </c>
      <c r="K148" s="83"/>
      <c r="L148" s="83"/>
      <c r="M148" s="83"/>
      <c r="N148" s="83"/>
      <c r="O148" s="83"/>
      <c r="P148" s="83"/>
      <c r="Q148" s="84"/>
      <c r="S148" s="57"/>
      <c r="T148" s="57"/>
      <c r="U148" s="57"/>
      <c r="V148" s="57"/>
    </row>
    <row r="149" spans="1:22" s="56" customFormat="1" ht="20.100000000000001" customHeight="1">
      <c r="A149" s="54"/>
      <c r="B149" s="54"/>
      <c r="C149" s="161">
        <v>2</v>
      </c>
      <c r="D149" s="65" t="s">
        <v>622</v>
      </c>
      <c r="E149" s="65" t="s">
        <v>623</v>
      </c>
      <c r="F149" s="65" t="s">
        <v>406</v>
      </c>
      <c r="G149" s="65" t="s">
        <v>628</v>
      </c>
      <c r="H149" s="65" t="s">
        <v>629</v>
      </c>
      <c r="I149" s="65" t="s">
        <v>630</v>
      </c>
      <c r="J149" s="65" t="s">
        <v>631</v>
      </c>
      <c r="K149" s="83"/>
      <c r="L149" s="83"/>
      <c r="M149" s="83"/>
      <c r="N149" s="83"/>
      <c r="O149" s="83"/>
      <c r="P149" s="83"/>
      <c r="Q149" s="84"/>
      <c r="S149" s="57"/>
      <c r="T149" s="57"/>
      <c r="U149" s="57"/>
      <c r="V149" s="57"/>
    </row>
    <row r="150" spans="1:22" s="148" customFormat="1" hidden="1">
      <c r="A150" s="157" t="s">
        <v>516</v>
      </c>
      <c r="C150" s="149"/>
      <c r="K150" s="159"/>
      <c r="L150" s="159"/>
      <c r="S150" s="149"/>
      <c r="T150" s="149"/>
      <c r="U150" s="149"/>
      <c r="V150" s="149"/>
    </row>
    <row r="151" spans="1:22" s="148" customFormat="1" hidden="1">
      <c r="B151" s="148" t="s">
        <v>752</v>
      </c>
      <c r="C151" s="149"/>
      <c r="G151" s="148" t="s">
        <v>753</v>
      </c>
      <c r="H151" s="148" t="s">
        <v>753</v>
      </c>
      <c r="I151" s="148" t="s">
        <v>753</v>
      </c>
      <c r="K151" s="159"/>
      <c r="L151" s="159"/>
      <c r="M151" s="179"/>
      <c r="N151" s="179"/>
      <c r="S151" s="149"/>
      <c r="T151" s="149"/>
      <c r="U151" s="149"/>
      <c r="V151" s="149"/>
    </row>
    <row r="152" spans="1:22" s="148" customFormat="1" ht="20.100000000000001" hidden="1" customHeight="1">
      <c r="C152" s="149"/>
      <c r="D152" s="150" t="s">
        <v>754</v>
      </c>
      <c r="E152" s="150" t="s">
        <v>755</v>
      </c>
      <c r="F152" s="108" t="s">
        <v>382</v>
      </c>
      <c r="G152" s="180" t="s">
        <v>756</v>
      </c>
      <c r="H152" s="180" t="s">
        <v>756</v>
      </c>
      <c r="I152" s="180" t="s">
        <v>756</v>
      </c>
      <c r="J152" s="108" t="s">
        <v>384</v>
      </c>
      <c r="K152" s="181"/>
      <c r="L152" s="181"/>
      <c r="M152" s="182"/>
      <c r="N152" s="182"/>
      <c r="S152" s="149"/>
      <c r="T152" s="149"/>
      <c r="U152" s="149"/>
      <c r="V152" s="149"/>
    </row>
    <row r="153" spans="1:22" s="148" customFormat="1" hidden="1">
      <c r="B153" s="148" t="s">
        <v>717</v>
      </c>
      <c r="C153" s="149"/>
      <c r="G153" s="148" t="s">
        <v>757</v>
      </c>
      <c r="H153" s="148" t="s">
        <v>757</v>
      </c>
      <c r="I153" s="148" t="s">
        <v>757</v>
      </c>
      <c r="J153" s="168"/>
      <c r="K153" s="169"/>
      <c r="L153" s="169"/>
      <c r="M153" s="183"/>
      <c r="N153" s="183"/>
      <c r="S153" s="149"/>
      <c r="T153" s="149"/>
      <c r="U153" s="149"/>
      <c r="V153" s="149"/>
    </row>
    <row r="154" spans="1:22" s="148" customFormat="1" ht="20.100000000000001" hidden="1" customHeight="1">
      <c r="B154" s="168"/>
      <c r="C154" s="170"/>
      <c r="D154" s="150" t="s">
        <v>758</v>
      </c>
      <c r="E154" s="150" t="s">
        <v>759</v>
      </c>
      <c r="F154" s="108" t="s">
        <v>382</v>
      </c>
      <c r="G154" s="108" t="s">
        <v>760</v>
      </c>
      <c r="H154" s="108" t="s">
        <v>760</v>
      </c>
      <c r="I154" s="108" t="s">
        <v>760</v>
      </c>
      <c r="J154" s="108" t="s">
        <v>384</v>
      </c>
      <c r="K154" s="184"/>
      <c r="L154" s="184"/>
      <c r="M154" s="185"/>
      <c r="N154" s="185"/>
      <c r="S154" s="149"/>
      <c r="T154" s="149"/>
      <c r="U154" s="149"/>
      <c r="V154" s="149"/>
    </row>
    <row r="155" spans="1:22" s="148" customFormat="1" ht="20.100000000000001" hidden="1" customHeight="1">
      <c r="B155" s="168"/>
      <c r="C155" s="170"/>
      <c r="D155" s="150" t="s">
        <v>519</v>
      </c>
      <c r="E155" s="150" t="s">
        <v>519</v>
      </c>
      <c r="F155" s="150" t="s">
        <v>388</v>
      </c>
      <c r="G155" s="108" t="s">
        <v>761</v>
      </c>
      <c r="H155" s="108" t="s">
        <v>761</v>
      </c>
      <c r="I155" s="108" t="s">
        <v>761</v>
      </c>
      <c r="J155" s="150" t="s">
        <v>300</v>
      </c>
      <c r="K155" s="184"/>
      <c r="L155" s="184"/>
      <c r="M155" s="186" t="s">
        <v>762</v>
      </c>
      <c r="N155" s="186" t="s">
        <v>762</v>
      </c>
      <c r="S155" s="149"/>
      <c r="T155" s="149"/>
      <c r="U155" s="149"/>
      <c r="V155" s="149"/>
    </row>
    <row r="156" spans="1:22" s="148" customFormat="1" hidden="1">
      <c r="B156" s="148" t="s">
        <v>548</v>
      </c>
      <c r="C156" s="149"/>
      <c r="G156" s="148" t="s">
        <v>763</v>
      </c>
      <c r="H156" s="148" t="s">
        <v>763</v>
      </c>
      <c r="I156" s="148" t="s">
        <v>763</v>
      </c>
      <c r="K156" s="159"/>
      <c r="L156" s="159"/>
      <c r="M156" s="179"/>
      <c r="N156" s="179"/>
      <c r="S156" s="149"/>
      <c r="T156" s="149"/>
      <c r="U156" s="149"/>
      <c r="V156" s="149"/>
    </row>
    <row r="157" spans="1:22" s="148" customFormat="1" ht="20.100000000000001" hidden="1" customHeight="1">
      <c r="C157" s="149"/>
      <c r="D157" s="150" t="s">
        <v>394</v>
      </c>
      <c r="E157" s="150" t="s">
        <v>764</v>
      </c>
      <c r="F157" s="150" t="s">
        <v>115</v>
      </c>
      <c r="G157" s="187" t="s">
        <v>518</v>
      </c>
      <c r="H157" s="187" t="s">
        <v>518</v>
      </c>
      <c r="I157" s="187" t="s">
        <v>518</v>
      </c>
      <c r="J157" s="150" t="s">
        <v>765</v>
      </c>
      <c r="K157" s="181">
        <v>0</v>
      </c>
      <c r="L157" s="181">
        <v>1</v>
      </c>
      <c r="M157" s="188"/>
      <c r="N157" s="188"/>
      <c r="S157" s="149"/>
      <c r="T157" s="149"/>
      <c r="U157" s="149"/>
      <c r="V157" s="149"/>
    </row>
    <row r="158" spans="1:22" s="148" customFormat="1" ht="20.100000000000001" hidden="1" customHeight="1">
      <c r="C158" s="149"/>
      <c r="D158" s="150" t="s">
        <v>519</v>
      </c>
      <c r="E158" s="150"/>
      <c r="F158" s="150" t="s">
        <v>388</v>
      </c>
      <c r="G158" s="150" t="s">
        <v>766</v>
      </c>
      <c r="H158" s="150" t="s">
        <v>766</v>
      </c>
      <c r="I158" s="150" t="s">
        <v>767</v>
      </c>
      <c r="J158" s="150" t="s">
        <v>398</v>
      </c>
      <c r="K158" s="181"/>
      <c r="L158" s="181"/>
      <c r="M158" s="188"/>
      <c r="N158" s="188"/>
      <c r="S158" s="149"/>
      <c r="T158" s="149"/>
      <c r="U158" s="149"/>
      <c r="V158" s="149"/>
    </row>
    <row r="159" spans="1:22" s="148" customFormat="1" ht="20.100000000000001" hidden="1" customHeight="1">
      <c r="C159" s="149"/>
      <c r="D159" s="150" t="s">
        <v>519</v>
      </c>
      <c r="E159" s="150" t="s">
        <v>764</v>
      </c>
      <c r="F159" s="150" t="s">
        <v>426</v>
      </c>
      <c r="G159" s="180" t="s">
        <v>768</v>
      </c>
      <c r="H159" s="180" t="s">
        <v>768</v>
      </c>
      <c r="I159" s="180" t="s">
        <v>768</v>
      </c>
      <c r="J159" s="150" t="s">
        <v>398</v>
      </c>
      <c r="K159" s="181"/>
      <c r="L159" s="181"/>
      <c r="M159" s="188"/>
      <c r="N159" s="188"/>
      <c r="S159" s="149"/>
      <c r="T159" s="149"/>
      <c r="U159" s="149"/>
      <c r="V159" s="149"/>
    </row>
    <row r="160" spans="1:22" s="145" customFormat="1">
      <c r="C160" s="156"/>
      <c r="K160" s="146"/>
      <c r="L160" s="146"/>
      <c r="M160" s="189"/>
      <c r="N160" s="189"/>
      <c r="S160" s="156"/>
      <c r="T160" s="156"/>
      <c r="U160" s="156"/>
      <c r="V160" s="156"/>
    </row>
    <row r="161" spans="1:22" s="145" customFormat="1">
      <c r="A161" s="162" t="s">
        <v>523</v>
      </c>
      <c r="C161" s="156"/>
      <c r="K161" s="146"/>
      <c r="L161" s="146"/>
      <c r="M161" s="189"/>
      <c r="N161" s="189"/>
      <c r="S161" s="156"/>
      <c r="T161" s="156"/>
      <c r="U161" s="156"/>
      <c r="V161" s="156"/>
    </row>
    <row r="162" spans="1:22" s="145" customFormat="1">
      <c r="B162" s="145" t="s">
        <v>752</v>
      </c>
      <c r="C162" s="156"/>
      <c r="G162" s="145" t="s">
        <v>769</v>
      </c>
      <c r="H162" s="145" t="s">
        <v>769</v>
      </c>
      <c r="I162" s="145" t="s">
        <v>769</v>
      </c>
      <c r="K162" s="146"/>
      <c r="L162" s="146"/>
      <c r="M162" s="189"/>
      <c r="N162" s="189"/>
      <c r="S162" s="156"/>
      <c r="T162" s="156"/>
      <c r="U162" s="156"/>
      <c r="V162" s="156"/>
    </row>
    <row r="163" spans="1:22" s="145" customFormat="1" ht="20.100000000000001" customHeight="1">
      <c r="C163" s="156"/>
      <c r="D163" s="138" t="s">
        <v>770</v>
      </c>
      <c r="E163" s="138" t="s">
        <v>771</v>
      </c>
      <c r="F163" s="28" t="s">
        <v>431</v>
      </c>
      <c r="G163" s="28" t="s">
        <v>772</v>
      </c>
      <c r="H163" s="28"/>
      <c r="I163" s="28" t="s">
        <v>772</v>
      </c>
      <c r="J163" s="28" t="s">
        <v>773</v>
      </c>
      <c r="K163" s="190"/>
      <c r="L163" s="190"/>
      <c r="M163" s="191"/>
      <c r="N163" s="191"/>
      <c r="S163" s="156"/>
      <c r="T163" s="156"/>
      <c r="U163" s="156"/>
      <c r="V163" s="156"/>
    </row>
    <row r="164" spans="1:22" s="145" customFormat="1">
      <c r="B164" s="145" t="s">
        <v>717</v>
      </c>
      <c r="C164" s="156"/>
      <c r="D164" s="192"/>
      <c r="E164" s="192"/>
      <c r="F164" s="192"/>
      <c r="G164" s="145" t="s">
        <v>774</v>
      </c>
      <c r="I164" s="145" t="s">
        <v>774</v>
      </c>
      <c r="J164" s="192"/>
      <c r="K164" s="193"/>
      <c r="L164" s="193"/>
      <c r="M164" s="194"/>
      <c r="N164" s="194"/>
      <c r="S164" s="156"/>
      <c r="T164" s="156"/>
      <c r="U164" s="156"/>
      <c r="V164" s="156"/>
    </row>
    <row r="165" spans="1:22" s="145" customFormat="1" ht="20.100000000000001" customHeight="1">
      <c r="B165" s="192"/>
      <c r="C165" s="195"/>
      <c r="D165" s="138" t="s">
        <v>771</v>
      </c>
      <c r="E165" s="138" t="s">
        <v>775</v>
      </c>
      <c r="F165" s="28" t="s">
        <v>124</v>
      </c>
      <c r="G165" s="28" t="s">
        <v>525</v>
      </c>
      <c r="H165" s="28"/>
      <c r="I165" s="28" t="s">
        <v>525</v>
      </c>
      <c r="J165" s="138" t="s">
        <v>776</v>
      </c>
      <c r="K165" s="196"/>
      <c r="L165" s="196"/>
      <c r="M165" s="197" t="s">
        <v>437</v>
      </c>
      <c r="N165" s="197" t="s">
        <v>437</v>
      </c>
      <c r="S165" s="156"/>
      <c r="T165" s="156"/>
      <c r="U165" s="156"/>
      <c r="V165" s="156"/>
    </row>
    <row r="166" spans="1:22" s="145" customFormat="1" ht="20.100000000000001" customHeight="1">
      <c r="B166" s="192"/>
      <c r="C166" s="195"/>
      <c r="D166" s="138" t="s">
        <v>519</v>
      </c>
      <c r="E166" s="138" t="s">
        <v>519</v>
      </c>
      <c r="F166" s="28" t="s">
        <v>438</v>
      </c>
      <c r="G166" s="28" t="s">
        <v>777</v>
      </c>
      <c r="H166" s="28"/>
      <c r="I166" s="28" t="s">
        <v>777</v>
      </c>
      <c r="J166" s="138" t="s">
        <v>440</v>
      </c>
      <c r="K166" s="196"/>
      <c r="L166" s="196"/>
      <c r="M166" s="197" t="s">
        <v>519</v>
      </c>
      <c r="N166" s="197" t="s">
        <v>519</v>
      </c>
      <c r="S166" s="156"/>
      <c r="T166" s="156"/>
      <c r="U166" s="156"/>
      <c r="V166" s="156"/>
    </row>
    <row r="167" spans="1:22" s="145" customFormat="1">
      <c r="B167" s="145" t="s">
        <v>548</v>
      </c>
      <c r="C167" s="156"/>
      <c r="G167" s="145" t="s">
        <v>778</v>
      </c>
      <c r="H167" s="145" t="s">
        <v>778</v>
      </c>
      <c r="I167" s="145" t="s">
        <v>778</v>
      </c>
      <c r="K167" s="146"/>
      <c r="L167" s="146"/>
      <c r="M167" s="189"/>
      <c r="N167" s="189"/>
      <c r="S167" s="156"/>
      <c r="T167" s="156"/>
      <c r="U167" s="156"/>
      <c r="V167" s="156"/>
    </row>
    <row r="168" spans="1:22" s="145" customFormat="1" ht="20.100000000000001" customHeight="1">
      <c r="C168" s="173">
        <v>1</v>
      </c>
      <c r="D168" s="138" t="s">
        <v>770</v>
      </c>
      <c r="E168" s="28" t="s">
        <v>675</v>
      </c>
      <c r="F168" s="28" t="s">
        <v>124</v>
      </c>
      <c r="G168" s="28" t="s">
        <v>779</v>
      </c>
      <c r="H168" s="28" t="s">
        <v>780</v>
      </c>
      <c r="I168" s="28" t="s">
        <v>525</v>
      </c>
      <c r="J168" s="28" t="s">
        <v>127</v>
      </c>
      <c r="K168" s="142"/>
      <c r="L168" s="142"/>
      <c r="M168" s="164"/>
      <c r="N168" s="164"/>
      <c r="S168" s="156"/>
      <c r="T168" s="156"/>
      <c r="U168" s="156"/>
      <c r="V168" s="156"/>
    </row>
    <row r="169" spans="1:22" s="56" customFormat="1">
      <c r="A169" s="54"/>
      <c r="B169" s="54"/>
      <c r="C169" s="160"/>
      <c r="D169" s="126"/>
      <c r="E169" s="80"/>
      <c r="F169" s="80"/>
      <c r="G169" s="80"/>
      <c r="H169" s="80"/>
      <c r="I169" s="80"/>
      <c r="J169" s="126"/>
      <c r="K169" s="54"/>
      <c r="L169" s="54"/>
      <c r="M169" s="54"/>
      <c r="N169" s="54"/>
      <c r="O169" s="54"/>
      <c r="P169" s="54"/>
      <c r="Q169" s="54"/>
      <c r="S169" s="57"/>
      <c r="T169" s="57"/>
      <c r="U169" s="57"/>
      <c r="V169" s="57"/>
    </row>
    <row r="170" spans="1:22" s="56" customFormat="1">
      <c r="A170" s="53" t="s">
        <v>781</v>
      </c>
      <c r="B170" s="54"/>
      <c r="C170" s="160"/>
      <c r="D170" s="54"/>
      <c r="E170" s="54"/>
      <c r="F170" s="54"/>
      <c r="G170" s="54"/>
      <c r="H170" s="54"/>
      <c r="I170" s="54"/>
      <c r="J170" s="54"/>
      <c r="K170" s="55"/>
      <c r="L170" s="55"/>
      <c r="M170" s="55"/>
      <c r="N170" s="55"/>
      <c r="O170" s="55"/>
      <c r="P170" s="55"/>
      <c r="Q170" s="54"/>
      <c r="S170" s="57"/>
      <c r="T170" s="57"/>
      <c r="U170" s="57"/>
      <c r="V170" s="57"/>
    </row>
    <row r="171" spans="1:22" s="56" customFormat="1" hidden="1">
      <c r="A171" s="60"/>
      <c r="B171" s="60" t="s">
        <v>598</v>
      </c>
      <c r="C171" s="178"/>
      <c r="D171" s="60"/>
      <c r="E171" s="60"/>
      <c r="F171" s="60"/>
      <c r="G171" s="60" t="s">
        <v>782</v>
      </c>
      <c r="H171" s="60" t="s">
        <v>782</v>
      </c>
      <c r="I171" s="60" t="s">
        <v>782</v>
      </c>
      <c r="J171" s="60"/>
      <c r="K171" s="99"/>
      <c r="L171" s="99"/>
      <c r="M171" s="99"/>
      <c r="N171" s="99"/>
      <c r="O171" s="99"/>
      <c r="P171" s="99"/>
      <c r="Q171" s="102"/>
      <c r="S171" s="57"/>
      <c r="T171" s="57"/>
      <c r="U171" s="57"/>
      <c r="V171" s="57"/>
    </row>
    <row r="172" spans="1:22" s="56" customFormat="1" ht="47.25" hidden="1">
      <c r="A172" s="60"/>
      <c r="B172" s="60"/>
      <c r="C172" s="178"/>
      <c r="D172" s="61" t="s">
        <v>783</v>
      </c>
      <c r="E172" s="61" t="s">
        <v>781</v>
      </c>
      <c r="F172" s="105" t="s">
        <v>358</v>
      </c>
      <c r="G172" s="61" t="s">
        <v>784</v>
      </c>
      <c r="H172" s="61" t="s">
        <v>784</v>
      </c>
      <c r="I172" s="61" t="s">
        <v>784</v>
      </c>
      <c r="J172" s="61"/>
      <c r="K172" s="79"/>
      <c r="L172" s="103"/>
      <c r="M172" s="103"/>
      <c r="N172" s="103"/>
      <c r="O172" s="103"/>
      <c r="P172" s="103"/>
      <c r="Q172" s="63"/>
      <c r="S172" s="57"/>
      <c r="T172" s="57"/>
      <c r="U172" s="57"/>
      <c r="V172" s="57"/>
    </row>
    <row r="173" spans="1:22" s="56" customFormat="1" ht="47.25" hidden="1">
      <c r="A173" s="60"/>
      <c r="B173" s="60"/>
      <c r="C173" s="178"/>
      <c r="D173" s="64" t="s">
        <v>783</v>
      </c>
      <c r="E173" s="64" t="s">
        <v>781</v>
      </c>
      <c r="F173" s="66" t="s">
        <v>785</v>
      </c>
      <c r="G173" s="64" t="s">
        <v>786</v>
      </c>
      <c r="H173" s="64" t="s">
        <v>786</v>
      </c>
      <c r="I173" s="64" t="s">
        <v>786</v>
      </c>
      <c r="J173" s="64"/>
      <c r="K173" s="89"/>
      <c r="L173" s="104"/>
      <c r="M173" s="104"/>
      <c r="N173" s="104"/>
      <c r="O173" s="104"/>
      <c r="P173" s="104"/>
      <c r="Q173" s="68"/>
      <c r="S173" s="57"/>
      <c r="T173" s="57"/>
      <c r="U173" s="57"/>
      <c r="V173" s="57"/>
    </row>
    <row r="174" spans="1:22" s="56" customFormat="1" ht="47.25" hidden="1">
      <c r="A174" s="60"/>
      <c r="B174" s="60"/>
      <c r="C174" s="178"/>
      <c r="D174" s="61" t="s">
        <v>729</v>
      </c>
      <c r="E174" s="61" t="s">
        <v>632</v>
      </c>
      <c r="F174" s="105" t="s">
        <v>362</v>
      </c>
      <c r="G174" s="61" t="s">
        <v>787</v>
      </c>
      <c r="H174" s="61" t="s">
        <v>787</v>
      </c>
      <c r="I174" s="61" t="s">
        <v>787</v>
      </c>
      <c r="J174" s="61"/>
      <c r="K174" s="79"/>
      <c r="L174" s="103"/>
      <c r="M174" s="103"/>
      <c r="N174" s="103"/>
      <c r="O174" s="103"/>
      <c r="P174" s="103"/>
      <c r="Q174" s="63"/>
      <c r="S174" s="57"/>
      <c r="T174" s="57"/>
      <c r="U174" s="57"/>
      <c r="V174" s="57"/>
    </row>
    <row r="175" spans="1:22" s="56" customFormat="1">
      <c r="A175" s="54"/>
      <c r="B175" s="54" t="s">
        <v>649</v>
      </c>
      <c r="C175" s="160"/>
      <c r="D175" s="54"/>
      <c r="E175" s="54"/>
      <c r="F175" s="54"/>
      <c r="G175" s="54" t="s">
        <v>609</v>
      </c>
      <c r="H175" s="54" t="s">
        <v>609</v>
      </c>
      <c r="I175" s="54" t="s">
        <v>609</v>
      </c>
      <c r="J175" s="54"/>
      <c r="K175" s="55"/>
      <c r="L175" s="55"/>
      <c r="M175" s="55"/>
      <c r="N175" s="55"/>
      <c r="O175" s="55"/>
      <c r="P175" s="55"/>
      <c r="Q175" s="54"/>
      <c r="S175" s="57"/>
      <c r="T175" s="57"/>
      <c r="U175" s="57"/>
      <c r="V175" s="57"/>
    </row>
    <row r="176" spans="1:22" s="56" customFormat="1" ht="20.100000000000001" customHeight="1">
      <c r="A176" s="54"/>
      <c r="B176" s="54"/>
      <c r="C176" s="173">
        <v>1</v>
      </c>
      <c r="D176" s="65" t="s">
        <v>610</v>
      </c>
      <c r="E176" s="65" t="s">
        <v>611</v>
      </c>
      <c r="F176" s="65" t="s">
        <v>453</v>
      </c>
      <c r="G176" s="65" t="s">
        <v>612</v>
      </c>
      <c r="H176" s="65" t="s">
        <v>613</v>
      </c>
      <c r="I176" s="65" t="s">
        <v>614</v>
      </c>
      <c r="J176" s="65" t="s">
        <v>112</v>
      </c>
      <c r="K176" s="70">
        <v>0</v>
      </c>
      <c r="L176" s="83">
        <v>100</v>
      </c>
      <c r="M176" s="83"/>
      <c r="N176" s="83"/>
      <c r="O176" s="83"/>
      <c r="P176" s="83"/>
      <c r="Q176" s="71"/>
      <c r="S176" s="57"/>
      <c r="T176" s="57"/>
      <c r="U176" s="57"/>
      <c r="V176" s="57"/>
    </row>
    <row r="177" spans="1:22" s="56" customFormat="1" ht="20.100000000000001" customHeight="1">
      <c r="A177" s="54"/>
      <c r="B177" s="54"/>
      <c r="C177" s="160"/>
      <c r="D177" s="80"/>
      <c r="E177" s="80"/>
      <c r="F177" s="80"/>
      <c r="G177" s="80"/>
      <c r="H177" s="80"/>
      <c r="I177" s="80"/>
      <c r="J177" s="80"/>
      <c r="K177" s="127"/>
      <c r="L177" s="128"/>
      <c r="M177" s="128"/>
      <c r="N177" s="128"/>
      <c r="O177" s="128"/>
      <c r="P177" s="128"/>
      <c r="Q177" s="82"/>
      <c r="S177" s="57"/>
      <c r="T177" s="57"/>
      <c r="U177" s="57"/>
      <c r="V177" s="57"/>
    </row>
    <row r="178" spans="1:22" s="145" customFormat="1" ht="20.100000000000001" customHeight="1">
      <c r="A178" s="162" t="s">
        <v>788</v>
      </c>
      <c r="C178" s="156"/>
      <c r="K178" s="146"/>
      <c r="L178" s="146"/>
      <c r="S178" s="156"/>
      <c r="T178" s="156"/>
      <c r="U178" s="156"/>
      <c r="V178" s="156"/>
    </row>
    <row r="179" spans="1:22" s="145" customFormat="1" ht="20.100000000000001" customHeight="1">
      <c r="C179" s="156"/>
      <c r="D179" s="28" t="s">
        <v>458</v>
      </c>
      <c r="E179" s="28" t="s">
        <v>789</v>
      </c>
      <c r="F179" s="28" t="s">
        <v>790</v>
      </c>
      <c r="G179" s="28" t="s">
        <v>791</v>
      </c>
      <c r="H179" s="28"/>
      <c r="I179" s="28" t="s">
        <v>792</v>
      </c>
      <c r="J179" s="28" t="s">
        <v>132</v>
      </c>
      <c r="K179" s="31">
        <v>0</v>
      </c>
      <c r="L179" s="31">
        <v>1</v>
      </c>
      <c r="M179" s="28"/>
      <c r="N179" s="28"/>
      <c r="S179" s="156"/>
      <c r="T179" s="156"/>
      <c r="U179" s="156"/>
      <c r="V179" s="156"/>
    </row>
    <row r="180" spans="1:22" s="145" customFormat="1" ht="20.100000000000001" customHeight="1">
      <c r="B180" s="145" t="s">
        <v>548</v>
      </c>
      <c r="C180" s="156"/>
      <c r="G180" s="145" t="s">
        <v>793</v>
      </c>
      <c r="H180" s="145" t="s">
        <v>793</v>
      </c>
      <c r="I180" s="145" t="s">
        <v>793</v>
      </c>
      <c r="K180" s="146"/>
      <c r="L180" s="146"/>
      <c r="S180" s="156"/>
      <c r="T180" s="156"/>
      <c r="U180" s="156"/>
      <c r="V180" s="156"/>
    </row>
    <row r="181" spans="1:22" s="145" customFormat="1" ht="20.100000000000001" customHeight="1">
      <c r="C181" s="173">
        <v>1</v>
      </c>
      <c r="D181" s="28" t="s">
        <v>464</v>
      </c>
      <c r="E181" s="28" t="s">
        <v>675</v>
      </c>
      <c r="F181" s="28" t="s">
        <v>465</v>
      </c>
      <c r="G181" s="28" t="s">
        <v>794</v>
      </c>
      <c r="H181" s="28" t="s">
        <v>795</v>
      </c>
      <c r="I181" s="28" t="s">
        <v>796</v>
      </c>
      <c r="J181" s="28" t="s">
        <v>132</v>
      </c>
      <c r="K181" s="31">
        <v>0</v>
      </c>
      <c r="L181" s="31">
        <v>1</v>
      </c>
      <c r="M181" s="28"/>
      <c r="N181" s="28"/>
      <c r="S181" s="156"/>
      <c r="T181" s="156"/>
      <c r="U181" s="156"/>
      <c r="V181" s="156"/>
    </row>
    <row r="182" spans="1:22" s="145" customFormat="1" ht="20.100000000000001" customHeight="1">
      <c r="C182" s="161">
        <v>2</v>
      </c>
      <c r="D182" s="28" t="s">
        <v>464</v>
      </c>
      <c r="E182" s="28" t="s">
        <v>675</v>
      </c>
      <c r="F182" s="28" t="s">
        <v>469</v>
      </c>
      <c r="G182" s="28" t="s">
        <v>797</v>
      </c>
      <c r="H182" s="28" t="s">
        <v>798</v>
      </c>
      <c r="I182" s="28" t="s">
        <v>796</v>
      </c>
      <c r="J182" s="28" t="s">
        <v>132</v>
      </c>
      <c r="K182" s="31">
        <v>0</v>
      </c>
      <c r="L182" s="31">
        <v>1</v>
      </c>
      <c r="M182" s="28"/>
      <c r="N182" s="28"/>
      <c r="S182" s="156"/>
      <c r="T182" s="156"/>
      <c r="U182" s="156"/>
      <c r="V182" s="156"/>
    </row>
    <row r="183" spans="1:22" s="145" customFormat="1" ht="20.100000000000001" customHeight="1">
      <c r="C183" s="173"/>
      <c r="D183" s="28"/>
      <c r="E183" s="28"/>
      <c r="F183" s="28"/>
      <c r="G183" s="28"/>
      <c r="H183" s="28"/>
      <c r="I183" s="28"/>
      <c r="J183" s="28"/>
      <c r="K183" s="31"/>
      <c r="L183" s="31"/>
      <c r="M183" s="28"/>
      <c r="N183" s="28"/>
      <c r="S183" s="156"/>
      <c r="T183" s="156"/>
      <c r="U183" s="156"/>
      <c r="V183" s="156"/>
    </row>
    <row r="184" spans="1:22" s="145" customFormat="1" ht="20.100000000000001" customHeight="1">
      <c r="C184" s="156"/>
      <c r="D184" s="129"/>
      <c r="E184" s="129"/>
      <c r="F184" s="129"/>
      <c r="G184" s="129"/>
      <c r="H184" s="129"/>
      <c r="I184" s="129"/>
      <c r="J184" s="129"/>
      <c r="K184" s="130"/>
      <c r="L184" s="130"/>
      <c r="M184" s="129"/>
      <c r="N184" s="129"/>
      <c r="S184" s="156"/>
      <c r="T184" s="156"/>
      <c r="U184" s="156"/>
      <c r="V184" s="156"/>
    </row>
    <row r="185" spans="1:22" s="145" customFormat="1" ht="20.100000000000001" customHeight="1">
      <c r="A185" s="162" t="s">
        <v>799</v>
      </c>
      <c r="C185" s="156"/>
      <c r="K185" s="146"/>
      <c r="L185" s="146"/>
      <c r="S185" s="156"/>
      <c r="T185" s="156"/>
      <c r="U185" s="156"/>
      <c r="V185" s="156"/>
    </row>
    <row r="186" spans="1:22" s="145" customFormat="1" ht="20.100000000000001" customHeight="1">
      <c r="C186" s="156"/>
      <c r="D186" s="28" t="s">
        <v>473</v>
      </c>
      <c r="E186" s="28" t="s">
        <v>800</v>
      </c>
      <c r="F186" s="28" t="s">
        <v>460</v>
      </c>
      <c r="G186" s="28" t="s">
        <v>801</v>
      </c>
      <c r="H186" s="28"/>
      <c r="I186" s="28" t="s">
        <v>792</v>
      </c>
      <c r="J186" s="28" t="s">
        <v>132</v>
      </c>
      <c r="K186" s="31">
        <v>0</v>
      </c>
      <c r="L186" s="31">
        <v>1</v>
      </c>
      <c r="M186" s="28"/>
      <c r="N186" s="28"/>
      <c r="S186" s="156"/>
      <c r="T186" s="156"/>
      <c r="U186" s="156"/>
      <c r="V186" s="156"/>
    </row>
    <row r="187" spans="1:22" s="145" customFormat="1" ht="20.100000000000001" customHeight="1">
      <c r="B187" s="145" t="s">
        <v>548</v>
      </c>
      <c r="C187" s="156"/>
      <c r="G187" s="145" t="s">
        <v>793</v>
      </c>
      <c r="H187" s="145" t="s">
        <v>793</v>
      </c>
      <c r="I187" s="145" t="s">
        <v>793</v>
      </c>
      <c r="K187" s="146"/>
      <c r="L187" s="146"/>
      <c r="S187" s="156"/>
      <c r="T187" s="156"/>
      <c r="U187" s="156"/>
      <c r="V187" s="156"/>
    </row>
    <row r="188" spans="1:22" s="145" customFormat="1" ht="20.100000000000001" customHeight="1">
      <c r="C188" s="173">
        <v>1</v>
      </c>
      <c r="D188" s="28" t="s">
        <v>802</v>
      </c>
      <c r="E188" s="28" t="s">
        <v>675</v>
      </c>
      <c r="F188" s="28" t="s">
        <v>469</v>
      </c>
      <c r="G188" s="28" t="s">
        <v>803</v>
      </c>
      <c r="H188" s="28" t="s">
        <v>798</v>
      </c>
      <c r="I188" s="28" t="s">
        <v>796</v>
      </c>
      <c r="J188" s="28" t="s">
        <v>132</v>
      </c>
      <c r="K188" s="31">
        <v>0</v>
      </c>
      <c r="L188" s="31">
        <v>1</v>
      </c>
      <c r="M188" s="28"/>
      <c r="N188" s="28"/>
      <c r="S188" s="156"/>
      <c r="T188" s="156"/>
      <c r="U188" s="156"/>
      <c r="V188" s="156"/>
    </row>
    <row r="189" spans="1:22" s="145" customFormat="1">
      <c r="C189" s="161">
        <v>2</v>
      </c>
      <c r="D189" s="28"/>
      <c r="E189" s="28"/>
      <c r="F189" s="28"/>
      <c r="G189" s="28"/>
      <c r="H189" s="28"/>
      <c r="I189" s="28"/>
      <c r="J189" s="28"/>
      <c r="K189" s="31"/>
      <c r="L189" s="31"/>
      <c r="M189" s="28"/>
      <c r="N189" s="28"/>
      <c r="S189" s="156"/>
      <c r="T189" s="156"/>
      <c r="U189" s="156"/>
      <c r="V189" s="156"/>
    </row>
    <row r="190" spans="1:22" s="145" customFormat="1">
      <c r="C190" s="173"/>
      <c r="D190" s="28"/>
      <c r="E190" s="28"/>
      <c r="F190" s="28"/>
      <c r="G190" s="28"/>
      <c r="H190" s="28"/>
      <c r="I190" s="28"/>
      <c r="J190" s="28"/>
      <c r="K190" s="31"/>
      <c r="L190" s="31"/>
      <c r="M190" s="28"/>
      <c r="N190" s="28"/>
      <c r="S190" s="156"/>
      <c r="T190" s="156"/>
      <c r="U190" s="156"/>
      <c r="V190" s="156"/>
    </row>
  </sheetData>
  <phoneticPr fontId="3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B7" sqref="B7"/>
    </sheetView>
  </sheetViews>
  <sheetFormatPr defaultRowHeight="18.75"/>
  <cols>
    <col min="1" max="1" width="9.625" customWidth="1"/>
    <col min="2" max="2" width="20.125" customWidth="1"/>
    <col min="4" max="4" width="25.75" customWidth="1"/>
    <col min="6" max="6" width="23.125" customWidth="1"/>
    <col min="7" max="7" width="18.625" customWidth="1"/>
    <col min="8" max="8" width="18.5" customWidth="1"/>
  </cols>
  <sheetData>
    <row r="2" spans="1:8">
      <c r="A2" s="2"/>
      <c r="B2" s="3" t="s">
        <v>9</v>
      </c>
      <c r="C2" s="2"/>
      <c r="D2" s="2" t="s">
        <v>18</v>
      </c>
      <c r="E2" s="2"/>
      <c r="F2" s="2" t="s">
        <v>51</v>
      </c>
      <c r="G2" s="2" t="s">
        <v>22</v>
      </c>
      <c r="H2" s="2" t="s">
        <v>22</v>
      </c>
    </row>
    <row r="3" spans="1:8">
      <c r="B3" s="4"/>
    </row>
    <row r="4" spans="1:8">
      <c r="A4" t="s">
        <v>2</v>
      </c>
      <c r="B4" s="4"/>
    </row>
    <row r="5" spans="1:8">
      <c r="B5" s="4" t="s">
        <v>8</v>
      </c>
      <c r="D5" s="1" t="s">
        <v>10</v>
      </c>
      <c r="F5" t="s">
        <v>57</v>
      </c>
      <c r="G5" t="s">
        <v>28</v>
      </c>
      <c r="H5" t="s">
        <v>53</v>
      </c>
    </row>
    <row r="6" spans="1:8">
      <c r="B6" s="4" t="s">
        <v>1</v>
      </c>
      <c r="D6" t="s">
        <v>11</v>
      </c>
      <c r="F6" t="s">
        <v>58</v>
      </c>
      <c r="G6" t="s">
        <v>28</v>
      </c>
      <c r="H6" t="s">
        <v>53</v>
      </c>
    </row>
    <row r="7" spans="1:8">
      <c r="B7" s="4" t="s">
        <v>0</v>
      </c>
      <c r="D7" t="s">
        <v>12</v>
      </c>
      <c r="F7" t="s">
        <v>7</v>
      </c>
      <c r="G7" t="s">
        <v>29</v>
      </c>
      <c r="H7" t="s">
        <v>53</v>
      </c>
    </row>
    <row r="8" spans="1:8">
      <c r="B8" s="5" t="s">
        <v>20</v>
      </c>
      <c r="F8" t="s">
        <v>21</v>
      </c>
      <c r="G8" t="s">
        <v>31</v>
      </c>
      <c r="H8" t="s">
        <v>53</v>
      </c>
    </row>
    <row r="9" spans="1:8">
      <c r="A9" t="s">
        <v>3</v>
      </c>
      <c r="B9" s="4"/>
    </row>
    <row r="10" spans="1:8">
      <c r="B10" s="4" t="s">
        <v>13</v>
      </c>
      <c r="C10" t="s">
        <v>43</v>
      </c>
      <c r="D10" t="s">
        <v>14</v>
      </c>
      <c r="G10" t="s">
        <v>29</v>
      </c>
      <c r="H10" t="s">
        <v>52</v>
      </c>
    </row>
    <row r="11" spans="1:8">
      <c r="B11" s="6" t="s">
        <v>26</v>
      </c>
      <c r="C11" t="s">
        <v>34</v>
      </c>
      <c r="D11" s="1" t="s">
        <v>19</v>
      </c>
      <c r="G11" t="s">
        <v>29</v>
      </c>
      <c r="H11" t="s">
        <v>52</v>
      </c>
    </row>
    <row r="12" spans="1:8">
      <c r="B12" s="6" t="s">
        <v>27</v>
      </c>
      <c r="C12" t="s">
        <v>34</v>
      </c>
      <c r="D12" s="1" t="s">
        <v>25</v>
      </c>
      <c r="G12" t="s">
        <v>32</v>
      </c>
      <c r="H12" t="s">
        <v>52</v>
      </c>
    </row>
    <row r="13" spans="1:8">
      <c r="B13" s="4" t="s">
        <v>15</v>
      </c>
      <c r="C13" t="s">
        <v>42</v>
      </c>
      <c r="D13" t="s">
        <v>16</v>
      </c>
      <c r="G13" t="s">
        <v>30</v>
      </c>
      <c r="H13" t="s">
        <v>52</v>
      </c>
    </row>
    <row r="14" spans="1:8">
      <c r="B14" s="6" t="s">
        <v>23</v>
      </c>
      <c r="D14" s="1" t="s">
        <v>17</v>
      </c>
      <c r="G14" t="s">
        <v>30</v>
      </c>
      <c r="H14" t="s">
        <v>52</v>
      </c>
    </row>
    <row r="15" spans="1:8">
      <c r="A15" t="s">
        <v>4</v>
      </c>
      <c r="B15" s="4"/>
    </row>
    <row r="16" spans="1:8">
      <c r="B16" s="6" t="s">
        <v>45</v>
      </c>
      <c r="C16" t="s">
        <v>34</v>
      </c>
      <c r="D16" s="1" t="s">
        <v>33</v>
      </c>
      <c r="G16" t="s">
        <v>29</v>
      </c>
      <c r="H16" t="s">
        <v>53</v>
      </c>
    </row>
    <row r="17" spans="1:8">
      <c r="B17" s="6" t="s">
        <v>46</v>
      </c>
      <c r="C17" t="s">
        <v>50</v>
      </c>
      <c r="D17" s="1" t="s">
        <v>44</v>
      </c>
      <c r="G17" t="s">
        <v>29</v>
      </c>
      <c r="H17" t="s">
        <v>53</v>
      </c>
    </row>
    <row r="18" spans="1:8">
      <c r="B18" s="5" t="s">
        <v>54</v>
      </c>
      <c r="D18" s="1"/>
      <c r="F18" t="s">
        <v>59</v>
      </c>
      <c r="G18" t="s">
        <v>29</v>
      </c>
      <c r="H18" t="s">
        <v>53</v>
      </c>
    </row>
    <row r="19" spans="1:8">
      <c r="A19" t="s">
        <v>5</v>
      </c>
      <c r="B19" s="4"/>
    </row>
    <row r="20" spans="1:8">
      <c r="B20" s="6" t="s">
        <v>49</v>
      </c>
      <c r="C20" t="s">
        <v>50</v>
      </c>
      <c r="D20" s="1" t="s">
        <v>48</v>
      </c>
      <c r="F20" s="8" t="s">
        <v>56</v>
      </c>
      <c r="G20" t="s">
        <v>29</v>
      </c>
      <c r="H20" t="s">
        <v>53</v>
      </c>
    </row>
    <row r="21" spans="1:8">
      <c r="B21" s="5" t="s">
        <v>24</v>
      </c>
      <c r="F21" t="s">
        <v>55</v>
      </c>
      <c r="G21" t="s">
        <v>29</v>
      </c>
      <c r="H21" t="s">
        <v>53</v>
      </c>
    </row>
    <row r="22" spans="1:8">
      <c r="A22" t="s">
        <v>6</v>
      </c>
      <c r="B22" s="4"/>
    </row>
    <row r="23" spans="1:8">
      <c r="B23" s="4"/>
      <c r="C23" t="s">
        <v>35</v>
      </c>
    </row>
    <row r="24" spans="1:8">
      <c r="B24" s="4"/>
    </row>
    <row r="25" spans="1:8">
      <c r="A25" t="s">
        <v>36</v>
      </c>
      <c r="B25" s="4" t="s">
        <v>37</v>
      </c>
    </row>
    <row r="26" spans="1:8">
      <c r="B26" s="4" t="s">
        <v>38</v>
      </c>
    </row>
    <row r="27" spans="1:8">
      <c r="B27" s="4" t="s">
        <v>39</v>
      </c>
    </row>
    <row r="28" spans="1:8">
      <c r="B28" s="4" t="s">
        <v>40</v>
      </c>
      <c r="C28" t="s">
        <v>41</v>
      </c>
    </row>
    <row r="29" spans="1:8">
      <c r="B29" s="4" t="s">
        <v>47</v>
      </c>
    </row>
    <row r="30" spans="1:8">
      <c r="B30" s="4"/>
    </row>
    <row r="31" spans="1:8">
      <c r="B31" s="7"/>
    </row>
  </sheetData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ECU、CAN構成 (2)</vt:lpstr>
      <vt:lpstr>ECU、CAN構成</vt:lpstr>
      <vt:lpstr>IF_Signal_Spec</vt:lpstr>
      <vt:lpstr>IF_Signal_Spec (2)</vt:lpstr>
      <vt:lpstr>ECU、CAN構成下書き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2018-07-23T10:26:26Z</dcterms:modified>
</cp:coreProperties>
</file>