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burto\Documents\GitHub\Lifespan-inequality-Denmark\R\Figur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16" i="1"/>
  <c r="K17" i="1"/>
  <c r="K18" i="1"/>
  <c r="K19" i="1"/>
  <c r="K20" i="1"/>
  <c r="K21" i="1"/>
  <c r="K15" i="1"/>
  <c r="K7" i="1"/>
  <c r="K8" i="1"/>
  <c r="K9" i="1"/>
  <c r="K10" i="1"/>
  <c r="K11" i="1"/>
  <c r="K12" i="1"/>
  <c r="K13" i="1"/>
  <c r="K6" i="1"/>
  <c r="O16" i="1" l="1"/>
  <c r="O7" i="1"/>
</calcChain>
</file>

<file path=xl/sharedStrings.xml><?xml version="1.0" encoding="utf-8"?>
<sst xmlns="http://schemas.openxmlformats.org/spreadsheetml/2006/main" count="33" uniqueCount="21">
  <si>
    <t>Sex</t>
  </si>
  <si>
    <t>Cause of death</t>
  </si>
  <si>
    <t>Reduce gap with Sweden in CoV (%)</t>
  </si>
  <si>
    <t>Potential Gains in life expectancy (years)</t>
  </si>
  <si>
    <t>Females</t>
  </si>
  <si>
    <t>Smoking related cancer</t>
  </si>
  <si>
    <t>Non-Smoking related cancer</t>
  </si>
  <si>
    <t>Cardiovascular</t>
  </si>
  <si>
    <t>Respiratory-Infectious</t>
  </si>
  <si>
    <t>Respiratory-Non-infectious</t>
  </si>
  <si>
    <t>External</t>
  </si>
  <si>
    <t>*</t>
  </si>
  <si>
    <t>Other</t>
  </si>
  <si>
    <t>Above age 85</t>
  </si>
  <si>
    <t>Males</t>
  </si>
  <si>
    <t>Infant mortality</t>
  </si>
  <si>
    <t>gap in life expectancy</t>
  </si>
  <si>
    <t>Reduction in life expectancy (%)</t>
  </si>
  <si>
    <t>**</t>
  </si>
  <si>
    <t>* Increases the gap with Sweden. Represents potential gains for Sweden if they achieve the levels of Denmark.</t>
  </si>
  <si>
    <t>** Increases the gap with Sweden in life expectancy.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</si>
</sst>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sz val="13"/>
      <color rgb="FF000000"/>
      <name val="Garamond"/>
      <family val="1"/>
    </font>
    <font>
      <sz val="11"/>
      <color rgb="FF000000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2" fontId="1" fillId="2" borderId="1" xfId="0" applyNumberFormat="1" applyFont="1" applyFill="1" applyBorder="1" applyAlignment="1">
      <alignment horizontal="right" vertical="center"/>
    </xf>
    <xf numFmtId="9" fontId="1" fillId="2" borderId="0" xfId="0" applyNumberFormat="1" applyFont="1" applyFill="1" applyAlignment="1">
      <alignment horizontal="right" vertical="center"/>
    </xf>
    <xf numFmtId="9" fontId="1" fillId="2" borderId="1" xfId="0" applyNumberFormat="1" applyFont="1" applyFill="1" applyBorder="1" applyAlignment="1">
      <alignment horizontal="right" vertical="center"/>
    </xf>
    <xf numFmtId="9" fontId="1" fillId="2" borderId="0" xfId="0" applyNumberFormat="1" applyFont="1" applyFill="1" applyAlignment="1">
      <alignment vertical="center"/>
    </xf>
    <xf numFmtId="9" fontId="1" fillId="2" borderId="1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66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24"/>
  <sheetViews>
    <sheetView tabSelected="1" topLeftCell="A2" zoomScale="77" workbookViewId="0">
      <selection activeCell="U20" sqref="U20"/>
    </sheetView>
  </sheetViews>
  <sheetFormatPr defaultRowHeight="15" x14ac:dyDescent="0.25"/>
  <cols>
    <col min="8" max="8" width="28.42578125" bestFit="1" customWidth="1"/>
    <col min="9" max="9" width="13.42578125" customWidth="1"/>
    <col min="10" max="10" width="2.140625" customWidth="1"/>
    <col min="11" max="11" width="15.5703125" customWidth="1"/>
    <col min="12" max="12" width="3.140625" customWidth="1"/>
    <col min="13" max="13" width="12.28515625" customWidth="1"/>
  </cols>
  <sheetData>
    <row r="5" spans="6:18" ht="71.25" customHeight="1" thickBot="1" x14ac:dyDescent="0.3">
      <c r="F5" s="1" t="s">
        <v>0</v>
      </c>
      <c r="G5" s="2"/>
      <c r="H5" s="1" t="s">
        <v>1</v>
      </c>
      <c r="I5" s="3" t="s">
        <v>2</v>
      </c>
      <c r="J5" s="3"/>
      <c r="K5" s="3" t="s">
        <v>17</v>
      </c>
      <c r="L5" s="3"/>
      <c r="M5" s="3" t="s">
        <v>3</v>
      </c>
    </row>
    <row r="6" spans="6:18" ht="16.5" x14ac:dyDescent="0.25">
      <c r="F6" s="4" t="s">
        <v>4</v>
      </c>
      <c r="G6" s="5">
        <v>1</v>
      </c>
      <c r="H6" s="4" t="s">
        <v>5</v>
      </c>
      <c r="I6" s="9">
        <v>0.18124270770145814</v>
      </c>
      <c r="J6" s="4"/>
      <c r="K6" s="11">
        <f>+M6/$R$7</f>
        <v>0.25252929125691453</v>
      </c>
      <c r="L6" s="4"/>
      <c r="M6" s="7">
        <v>0.34849042193454199</v>
      </c>
      <c r="O6">
        <v>0.15</v>
      </c>
      <c r="P6" t="s">
        <v>15</v>
      </c>
      <c r="R6" t="s">
        <v>16</v>
      </c>
    </row>
    <row r="7" spans="6:18" ht="16.5" x14ac:dyDescent="0.25">
      <c r="F7" s="4"/>
      <c r="G7" s="5">
        <v>2</v>
      </c>
      <c r="H7" s="4" t="s">
        <v>6</v>
      </c>
      <c r="I7" s="9">
        <v>0.12985798693849054</v>
      </c>
      <c r="J7" s="4"/>
      <c r="K7" s="11">
        <f t="shared" ref="K7:K15" si="0">+M7/$R$7</f>
        <v>0.15735250572736667</v>
      </c>
      <c r="L7" s="4"/>
      <c r="M7" s="7">
        <v>0.21714645790376599</v>
      </c>
      <c r="O7">
        <f>+M7+M6+O6</f>
        <v>0.71563687983830804</v>
      </c>
      <c r="R7">
        <v>1.38</v>
      </c>
    </row>
    <row r="8" spans="6:18" ht="16.5" x14ac:dyDescent="0.25">
      <c r="F8" s="4"/>
      <c r="G8" s="5">
        <v>3</v>
      </c>
      <c r="H8" s="4" t="s">
        <v>7</v>
      </c>
      <c r="I8" s="9">
        <v>9.877361793325741E-2</v>
      </c>
      <c r="J8" s="4"/>
      <c r="K8" s="11">
        <f t="shared" si="0"/>
        <v>0.14918201091166161</v>
      </c>
      <c r="L8" s="4"/>
      <c r="M8" s="7">
        <v>0.20587117505809299</v>
      </c>
    </row>
    <row r="9" spans="6:18" ht="16.5" x14ac:dyDescent="0.25">
      <c r="F9" s="4"/>
      <c r="G9" s="5">
        <v>4</v>
      </c>
      <c r="H9" s="4" t="s">
        <v>8</v>
      </c>
      <c r="I9" s="9">
        <v>2.2466154641226241E-2</v>
      </c>
      <c r="J9" s="4"/>
      <c r="K9" s="11">
        <f t="shared" si="0"/>
        <v>1.913830887924442E-2</v>
      </c>
      <c r="L9" s="4"/>
      <c r="M9" s="7">
        <v>2.6410866253357299E-2</v>
      </c>
    </row>
    <row r="10" spans="6:18" ht="16.5" x14ac:dyDescent="0.25">
      <c r="F10" s="4"/>
      <c r="G10" s="5">
        <v>5</v>
      </c>
      <c r="H10" s="4" t="s">
        <v>9</v>
      </c>
      <c r="I10" s="9">
        <v>6.85256406014495E-2</v>
      </c>
      <c r="J10" s="4"/>
      <c r="K10" s="11">
        <f t="shared" si="0"/>
        <v>0.16569770614530219</v>
      </c>
      <c r="L10" s="4"/>
      <c r="M10" s="7">
        <v>0.228662834480517</v>
      </c>
    </row>
    <row r="11" spans="6:18" ht="16.5" x14ac:dyDescent="0.25">
      <c r="F11" s="4"/>
      <c r="G11" s="5">
        <v>6</v>
      </c>
      <c r="H11" s="4" t="s">
        <v>10</v>
      </c>
      <c r="I11" s="9">
        <v>-0.26386508746591975</v>
      </c>
      <c r="J11" s="4" t="s">
        <v>11</v>
      </c>
      <c r="K11" s="11">
        <f t="shared" si="0"/>
        <v>-0.10961178789710435</v>
      </c>
      <c r="L11" s="4" t="s">
        <v>18</v>
      </c>
      <c r="M11" s="7">
        <v>-0.15126426729800399</v>
      </c>
    </row>
    <row r="12" spans="6:18" ht="16.5" x14ac:dyDescent="0.25">
      <c r="F12" s="4"/>
      <c r="G12" s="5">
        <v>7</v>
      </c>
      <c r="H12" s="4" t="s">
        <v>12</v>
      </c>
      <c r="I12" s="9">
        <v>0.70893124917460981</v>
      </c>
      <c r="J12" s="4"/>
      <c r="K12" s="11">
        <f t="shared" si="0"/>
        <v>0.39895176462992754</v>
      </c>
      <c r="L12" s="4"/>
      <c r="M12" s="7">
        <v>0.5505534351893</v>
      </c>
    </row>
    <row r="13" spans="6:18" ht="17.25" thickBot="1" x14ac:dyDescent="0.3">
      <c r="F13" s="2"/>
      <c r="G13" s="6">
        <v>8</v>
      </c>
      <c r="H13" s="2" t="s">
        <v>13</v>
      </c>
      <c r="I13" s="10">
        <v>5.4067730475427948E-2</v>
      </c>
      <c r="J13" s="10"/>
      <c r="K13" s="10">
        <f t="shared" si="0"/>
        <v>-3.4490624035342608E-2</v>
      </c>
      <c r="L13" s="12" t="s">
        <v>18</v>
      </c>
      <c r="M13" s="8">
        <v>-4.7597061168772797E-2</v>
      </c>
    </row>
    <row r="14" spans="6:18" ht="10.5" customHeight="1" x14ac:dyDescent="0.25">
      <c r="F14" s="4"/>
      <c r="G14" s="4"/>
      <c r="H14" s="4"/>
      <c r="I14" s="11"/>
      <c r="J14" s="4"/>
      <c r="K14" s="4"/>
      <c r="L14" s="4"/>
      <c r="M14" s="4"/>
    </row>
    <row r="15" spans="6:18" ht="16.5" x14ac:dyDescent="0.25">
      <c r="F15" s="4" t="s">
        <v>14</v>
      </c>
      <c r="G15" s="5">
        <v>1</v>
      </c>
      <c r="H15" s="4" t="s">
        <v>5</v>
      </c>
      <c r="I15" s="9">
        <v>0.15246356908721456</v>
      </c>
      <c r="J15" s="4"/>
      <c r="K15" s="11">
        <f>+M15/$R$16</f>
        <v>0.26255151701237878</v>
      </c>
      <c r="L15" s="4"/>
      <c r="M15" s="7">
        <v>0.46996721545215803</v>
      </c>
      <c r="O15">
        <v>0.15</v>
      </c>
      <c r="P15" t="s">
        <v>15</v>
      </c>
    </row>
    <row r="16" spans="6:18" ht="16.5" x14ac:dyDescent="0.25">
      <c r="F16" s="4"/>
      <c r="G16" s="5">
        <v>2</v>
      </c>
      <c r="H16" s="4" t="s">
        <v>6</v>
      </c>
      <c r="I16" s="9">
        <v>6.5432161472483624E-2</v>
      </c>
      <c r="J16" s="4"/>
      <c r="K16" s="11">
        <f t="shared" ref="K16:K22" si="1">+M16/$R$16</f>
        <v>0.10365216952682123</v>
      </c>
      <c r="L16" s="4"/>
      <c r="M16" s="7">
        <v>0.18553738345300999</v>
      </c>
      <c r="O16">
        <f>+M16+M15+O15</f>
        <v>0.80550459890516801</v>
      </c>
      <c r="R16">
        <v>1.79</v>
      </c>
    </row>
    <row r="17" spans="6:13" ht="16.5" x14ac:dyDescent="0.25">
      <c r="F17" s="4"/>
      <c r="G17" s="5">
        <v>3</v>
      </c>
      <c r="H17" s="4" t="s">
        <v>7</v>
      </c>
      <c r="I17" s="9">
        <v>0.10167795426353882</v>
      </c>
      <c r="J17" s="4"/>
      <c r="K17" s="11">
        <f t="shared" si="1"/>
        <v>0.18585799828549329</v>
      </c>
      <c r="L17" s="4"/>
      <c r="M17" s="7">
        <v>0.332685816931033</v>
      </c>
    </row>
    <row r="18" spans="6:13" ht="16.5" x14ac:dyDescent="0.25">
      <c r="F18" s="4"/>
      <c r="G18" s="5">
        <v>4</v>
      </c>
      <c r="H18" s="4" t="s">
        <v>8</v>
      </c>
      <c r="I18" s="9">
        <v>7.4202451698316763E-3</v>
      </c>
      <c r="J18" s="4"/>
      <c r="K18" s="11">
        <f t="shared" si="1"/>
        <v>3.0390275390581731E-2</v>
      </c>
      <c r="L18" s="4"/>
      <c r="M18" s="7">
        <v>5.4398592949141303E-2</v>
      </c>
    </row>
    <row r="19" spans="6:13" ht="16.5" x14ac:dyDescent="0.25">
      <c r="F19" s="4"/>
      <c r="G19" s="5">
        <v>5</v>
      </c>
      <c r="H19" s="4" t="s">
        <v>9</v>
      </c>
      <c r="I19" s="9">
        <v>4.5128321532628718E-2</v>
      </c>
      <c r="J19" s="4"/>
      <c r="K19" s="11">
        <f t="shared" si="1"/>
        <v>6.5655693148464797E-2</v>
      </c>
      <c r="L19" s="4"/>
      <c r="M19" s="7">
        <v>0.117523690735752</v>
      </c>
    </row>
    <row r="20" spans="6:13" ht="16.5" x14ac:dyDescent="0.25">
      <c r="F20" s="4"/>
      <c r="G20" s="5">
        <v>6</v>
      </c>
      <c r="H20" s="4" t="s">
        <v>10</v>
      </c>
      <c r="I20" s="9">
        <v>-0.26462135063045539</v>
      </c>
      <c r="J20" s="4" t="s">
        <v>11</v>
      </c>
      <c r="K20" s="11">
        <f t="shared" si="1"/>
        <v>-0.10511374857816982</v>
      </c>
      <c r="L20" s="4" t="s">
        <v>18</v>
      </c>
      <c r="M20" s="7">
        <v>-0.188153609954924</v>
      </c>
    </row>
    <row r="21" spans="6:13" ht="16.5" x14ac:dyDescent="0.25">
      <c r="F21" s="4"/>
      <c r="G21" s="5">
        <v>7</v>
      </c>
      <c r="H21" s="4" t="s">
        <v>12</v>
      </c>
      <c r="I21" s="9">
        <v>0.92106141101640548</v>
      </c>
      <c r="J21" s="4"/>
      <c r="K21" s="11">
        <f t="shared" si="1"/>
        <v>0.43225142188611004</v>
      </c>
      <c r="L21" s="4"/>
      <c r="M21" s="7">
        <v>0.77373004517613697</v>
      </c>
    </row>
    <row r="22" spans="6:13" ht="17.25" thickBot="1" x14ac:dyDescent="0.3">
      <c r="F22" s="2"/>
      <c r="G22" s="2">
        <v>8</v>
      </c>
      <c r="H22" s="2" t="s">
        <v>13</v>
      </c>
      <c r="I22" s="15">
        <v>-2.8562311911647403E-2</v>
      </c>
      <c r="J22" s="2"/>
      <c r="K22" s="15">
        <f t="shared" si="1"/>
        <v>2.3000146574308825E-2</v>
      </c>
      <c r="L22" s="2"/>
      <c r="M22" s="2">
        <v>4.11702623680128E-2</v>
      </c>
    </row>
    <row r="23" spans="6:13" ht="30" customHeight="1" x14ac:dyDescent="0.25">
      <c r="F23" s="14" t="s">
        <v>19</v>
      </c>
      <c r="G23" s="14"/>
      <c r="H23" s="14"/>
      <c r="I23" s="14"/>
      <c r="J23" s="14"/>
      <c r="K23" s="14"/>
      <c r="L23" s="14"/>
      <c r="M23" s="14"/>
    </row>
    <row r="24" spans="6:13" ht="24.75" customHeight="1" x14ac:dyDescent="0.25">
      <c r="F24" s="13" t="s">
        <v>20</v>
      </c>
      <c r="G24" s="13"/>
      <c r="H24" s="13"/>
      <c r="I24" s="13"/>
      <c r="J24" s="13"/>
      <c r="K24" s="13"/>
      <c r="L24" s="13"/>
      <c r="M24" s="13"/>
    </row>
  </sheetData>
  <mergeCells count="2">
    <mergeCell ref="F23:M23"/>
    <mergeCell ref="F24:M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Aburto</dc:creator>
  <cp:lastModifiedBy>José Manuel Aburto</cp:lastModifiedBy>
  <dcterms:created xsi:type="dcterms:W3CDTF">2017-10-20T11:43:13Z</dcterms:created>
  <dcterms:modified xsi:type="dcterms:W3CDTF">2017-11-17T14:06:31Z</dcterms:modified>
</cp:coreProperties>
</file>