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shuamadin/Dropbox/projects/microbe_traits/data/prochlorococcus/"/>
    </mc:Choice>
  </mc:AlternateContent>
  <bookViews>
    <workbookView xWindow="0" yWindow="440" windowWidth="37100" windowHeight="2272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F19" i="1"/>
</calcChain>
</file>

<file path=xl/sharedStrings.xml><?xml version="1.0" encoding="utf-8"?>
<sst xmlns="http://schemas.openxmlformats.org/spreadsheetml/2006/main" count="106" uniqueCount="86">
  <si>
    <t>Genus</t>
  </si>
  <si>
    <t>strain</t>
  </si>
  <si>
    <t>doubling time (hrs)</t>
  </si>
  <si>
    <t xml:space="preserve">Prochlorococcus </t>
  </si>
  <si>
    <t>NATL1</t>
  </si>
  <si>
    <t>Synechococcus</t>
  </si>
  <si>
    <t>WH7803 (DC2)</t>
  </si>
  <si>
    <t>ROS04</t>
  </si>
  <si>
    <t>MAX01</t>
  </si>
  <si>
    <t>WH8012</t>
  </si>
  <si>
    <t>WH8103</t>
  </si>
  <si>
    <t xml:space="preserve">Synechocystis sp. </t>
  </si>
  <si>
    <t xml:space="preserve">Synechococcus elongatus sp. </t>
  </si>
  <si>
    <t xml:space="preserve">Synechococcus sp. </t>
  </si>
  <si>
    <t>CCMP 839</t>
  </si>
  <si>
    <t>growth rate reference</t>
  </si>
  <si>
    <t>MED4</t>
  </si>
  <si>
    <t>SS120</t>
  </si>
  <si>
    <t>MIT9201</t>
  </si>
  <si>
    <t>MIT9202</t>
  </si>
  <si>
    <t>MIT9215</t>
  </si>
  <si>
    <t>MIT9302</t>
  </si>
  <si>
    <t>MIT9312</t>
  </si>
  <si>
    <t>MIT9211</t>
  </si>
  <si>
    <t>MIT9303</t>
  </si>
  <si>
    <t>MIT9313</t>
  </si>
  <si>
    <t>NATL2A</t>
  </si>
  <si>
    <t>Yu et al. Synechococcus elongatus UTEX 2973, a fast growing cyanobacterial chassis for biosynthesis using light and CO₂. Sci Rep. 2015; 5: 8132.</t>
  </si>
  <si>
    <t>cell size reference</t>
  </si>
  <si>
    <t>4,5</t>
  </si>
  <si>
    <t>PCC 6803</t>
  </si>
  <si>
    <t>PCC 7942</t>
  </si>
  <si>
    <t>PCC 7002</t>
  </si>
  <si>
    <t>UTEX 2973</t>
  </si>
  <si>
    <t>Bertilsson et al. 2003. Elemental Composition of Marine Prochlorococcus and Synechococcus: Lmplications for theEcological Stoichiometry of the Sea. Limnology and Oceanography, Vol. 48, No. 5 (Sep., 2003), pp. 1721-1731</t>
  </si>
  <si>
    <t>Morel, A., Y.-W. Ahn, F. Partensky, D. Vaulot, and H. Claustre. 1993. Prochlorococcus and Synechococcus: a comparative study of their size, pigmentation and related optical properties. J. Mar. Res. 51:617-649.</t>
  </si>
  <si>
    <t>Timmermans, K. R.; van der Wagt, B.; Veldhuis, M. J. W.; Maatman, A.; de Baar, H. J. W. 2005 Journal of Sea Research, v. 53, iss. 1-2 [SPECIAL ISSUE], p. 109-120.</t>
  </si>
  <si>
    <t>Kana and Glibert 1987 Deep Sea Research Part A. Oceanographic Research Papers
Volume 34, Issue 4, April 1987, Pages 479-495</t>
  </si>
  <si>
    <t>WH6501 (Syn48, CCMP833)</t>
  </si>
  <si>
    <t>4, 9</t>
  </si>
  <si>
    <t>https://ncma.bigelow.org/ccmp2773#.WbUxyGeznzQ</t>
  </si>
  <si>
    <t>PCC 6301 (Anacystis nidulans)</t>
  </si>
  <si>
    <t>8, 11</t>
  </si>
  <si>
    <t>6, 12</t>
  </si>
  <si>
    <t>Berstein et al Front Microbiol. 2014; 5: 488.
Published online 2014 Sep 19. doi:  10.3389/fmicb.2014.00488</t>
  </si>
  <si>
    <t xml:space="preserve">Glover et al  Journal of Plankton Research, Volume 29, Issue 3, 1 January 2007, Pages 263–274, https://doi.org/10.1093/plankt/fbm013
</t>
  </si>
  <si>
    <t>Wood et al Limnology and Oceanography
Volume 30, Issue 6, Version of Record online: 22 DEC 2003</t>
  </si>
  <si>
    <t>Bergey's, vol 1</t>
  </si>
  <si>
    <t>6,15</t>
  </si>
  <si>
    <t>Jacquet et al 
J. Phycol.
37,
 357–369 (2001)</t>
  </si>
  <si>
    <t>Vaulot et al A
PPLIED AND
E
NVIRONMENTAL
M
ICROBIOLOGY
, July 1996, p. 2527–2533
Vol. 62, No. 7</t>
  </si>
  <si>
    <t>LRMoore, unpublished data</t>
  </si>
  <si>
    <t>16S accession</t>
  </si>
  <si>
    <t>AF001466</t>
  </si>
  <si>
    <t xml:space="preserve">AF133834 </t>
  </si>
  <si>
    <t>AF397701</t>
  </si>
  <si>
    <t>AF115271</t>
  </si>
  <si>
    <t>AF115270</t>
  </si>
  <si>
    <t>AF115269</t>
  </si>
  <si>
    <t>AF115268</t>
  </si>
  <si>
    <t>AF053399</t>
  </si>
  <si>
    <t>AF053398</t>
  </si>
  <si>
    <t>AF053396</t>
  </si>
  <si>
    <t>AF053397</t>
  </si>
  <si>
    <t>AF001467</t>
  </si>
  <si>
    <t>NR_074309, KM019981</t>
  </si>
  <si>
    <t>AF311291</t>
  </si>
  <si>
    <t>AF397712 (for WH8102, very closely related)</t>
  </si>
  <si>
    <t>AF539812</t>
  </si>
  <si>
    <t>AY224195</t>
  </si>
  <si>
    <t>AF132930</t>
  </si>
  <si>
    <t>AJ000716</t>
  </si>
  <si>
    <t>CP006471</t>
  </si>
  <si>
    <t>AF397706</t>
  </si>
  <si>
    <t>AY946244</t>
  </si>
  <si>
    <t>none</t>
  </si>
  <si>
    <t>Ting, C. S., E. Westly, and E. Russell-Roy. 2005. Genome diversification in marine cyanobacteria: implications for photosynthetic physiology and environmental stress response mechanisms, p. 614-616.</t>
  </si>
  <si>
    <t>Lisa Campbell &amp; Edward J. Carpenter  Mar. Ecol. Prog. Ser 32: 139-148, 1986</t>
  </si>
  <si>
    <r>
      <t xml:space="preserve">Moore, L. R., R. Goericke, and S. W. Chisholm. 1995. Comparative phsysiology of Synechococcus and Prochlorococcus: Influence of light and temperature on growth, pigments, fluorescence and absorptive properties. Mar. Ecol. Prog. Ser. </t>
    </r>
    <r>
      <rPr>
        <b/>
        <sz val="11"/>
        <rFont val="Calibri"/>
        <family val="2"/>
        <scheme val="minor"/>
      </rPr>
      <t>116</t>
    </r>
    <r>
      <rPr>
        <sz val="11"/>
        <rFont val="Calibri"/>
        <family val="2"/>
        <scheme val="minor"/>
      </rPr>
      <t>: 259-275.</t>
    </r>
  </si>
  <si>
    <r>
      <t xml:space="preserve">Moore and Chisholm. 1999. Photophysiology of the marine cyanobacterium Prochlorococcus: Ecotypic differences among cultured isolates. Limnol. Oceanogr. </t>
    </r>
    <r>
      <rPr>
        <b/>
        <sz val="11"/>
        <rFont val="Calibri"/>
        <family val="2"/>
        <scheme val="minor"/>
      </rPr>
      <t>44</t>
    </r>
    <r>
      <rPr>
        <sz val="11"/>
        <rFont val="Calibri"/>
        <family val="2"/>
        <scheme val="minor"/>
      </rPr>
      <t>: 628-638.</t>
    </r>
  </si>
  <si>
    <r>
      <t xml:space="preserve">Zinser, E. R., Johnson, Z, I., Coe, A., Karaca, E., Veneziano, D., and S. W. Chisholm. 2007. Influence of light and temperature on Prochlorococcus ecotope distributions in the Atlantic Ocean. Limnol. Oceanogr. </t>
    </r>
    <r>
      <rPr>
        <b/>
        <sz val="11"/>
        <rFont val="Calibri"/>
        <family val="2"/>
        <scheme val="minor"/>
      </rPr>
      <t>53</t>
    </r>
    <r>
      <rPr>
        <sz val="11"/>
        <rFont val="Calibri"/>
        <family val="2"/>
        <scheme val="minor"/>
      </rPr>
      <t>: 2205-2220.</t>
    </r>
  </si>
  <si>
    <t>ref_id</t>
  </si>
  <si>
    <t>reference</t>
  </si>
  <si>
    <t>d1_lo</t>
  </si>
  <si>
    <t>d1_up</t>
  </si>
  <si>
    <t>d2_lo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</si>
</sst>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wrapText="1"/>
    </xf>
    <xf numFmtId="2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6" fillId="0" borderId="0" xfId="0" applyFont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J1" sqref="J1:AG1048576"/>
    </sheetView>
  </sheetViews>
  <sheetFormatPr baseColWidth="10" defaultColWidth="8.83203125" defaultRowHeight="16" x14ac:dyDescent="0.2"/>
  <cols>
    <col min="1" max="1" width="6.83203125" customWidth="1"/>
    <col min="2" max="2" width="15.5" style="8" customWidth="1"/>
    <col min="3" max="3" width="11" style="1" customWidth="1"/>
    <col min="4" max="5" width="8.83203125" style="17"/>
    <col min="6" max="6" width="10.5" style="19" customWidth="1"/>
    <col min="7" max="9" width="8.83203125" style="19"/>
  </cols>
  <sheetData>
    <row r="1" spans="1:9" s="2" customFormat="1" ht="45" x14ac:dyDescent="0.2">
      <c r="A1" s="2" t="s">
        <v>0</v>
      </c>
      <c r="B1" s="20" t="s">
        <v>1</v>
      </c>
      <c r="C1" s="13" t="s">
        <v>52</v>
      </c>
      <c r="D1" s="14" t="s">
        <v>2</v>
      </c>
      <c r="E1" s="14" t="s">
        <v>15</v>
      </c>
      <c r="F1" s="15" t="s">
        <v>83</v>
      </c>
      <c r="G1" s="15" t="s">
        <v>84</v>
      </c>
      <c r="H1" s="15" t="s">
        <v>85</v>
      </c>
      <c r="I1" s="15" t="s">
        <v>28</v>
      </c>
    </row>
    <row r="2" spans="1:9" s="7" customFormat="1" ht="15" customHeight="1" x14ac:dyDescent="0.2">
      <c r="A2" s="7" t="s">
        <v>3</v>
      </c>
      <c r="B2" s="21" t="s">
        <v>16</v>
      </c>
      <c r="C2" s="16" t="s">
        <v>53</v>
      </c>
      <c r="D2" s="3">
        <v>26.6112</v>
      </c>
      <c r="E2" s="6">
        <v>1</v>
      </c>
      <c r="F2" s="16">
        <v>0.53700000000000003</v>
      </c>
      <c r="G2" s="16">
        <v>0.73</v>
      </c>
      <c r="H2" s="16"/>
      <c r="I2" s="16" t="s">
        <v>29</v>
      </c>
    </row>
    <row r="3" spans="1:9" s="7" customFormat="1" ht="15" customHeight="1" x14ac:dyDescent="0.2">
      <c r="A3" s="7" t="s">
        <v>3</v>
      </c>
      <c r="B3" s="21" t="s">
        <v>18</v>
      </c>
      <c r="C3" s="16" t="s">
        <v>59</v>
      </c>
      <c r="D3" s="3">
        <v>20.673710379117463</v>
      </c>
      <c r="E3" s="6">
        <v>2</v>
      </c>
      <c r="F3" s="16"/>
      <c r="G3" s="16"/>
      <c r="H3" s="16"/>
      <c r="I3" s="16"/>
    </row>
    <row r="4" spans="1:9" s="7" customFormat="1" ht="15" customHeight="1" x14ac:dyDescent="0.2">
      <c r="A4" s="7" t="s">
        <v>3</v>
      </c>
      <c r="B4" s="21" t="s">
        <v>19</v>
      </c>
      <c r="C4" s="16" t="s">
        <v>58</v>
      </c>
      <c r="D4" s="3">
        <v>19.665385752290863</v>
      </c>
      <c r="E4" s="6">
        <v>2</v>
      </c>
      <c r="F4" s="16"/>
      <c r="G4" s="16"/>
      <c r="H4" s="16"/>
      <c r="I4" s="16"/>
    </row>
    <row r="5" spans="1:9" s="7" customFormat="1" ht="15" customHeight="1" x14ac:dyDescent="0.2">
      <c r="A5" s="7" t="s">
        <v>3</v>
      </c>
      <c r="B5" s="21" t="s">
        <v>20</v>
      </c>
      <c r="C5" s="16" t="s">
        <v>56</v>
      </c>
      <c r="D5" s="3">
        <v>21.537067011977989</v>
      </c>
      <c r="E5" s="6">
        <v>2</v>
      </c>
      <c r="F5" s="16"/>
      <c r="G5" s="16"/>
      <c r="H5" s="16"/>
      <c r="I5" s="16"/>
    </row>
    <row r="6" spans="1:9" s="7" customFormat="1" ht="15" customHeight="1" x14ac:dyDescent="0.2">
      <c r="A6" s="7" t="s">
        <v>3</v>
      </c>
      <c r="B6" s="21" t="s">
        <v>21</v>
      </c>
      <c r="C6" s="16" t="s">
        <v>62</v>
      </c>
      <c r="D6" s="3">
        <v>21.599999999999998</v>
      </c>
      <c r="E6" s="6">
        <v>2</v>
      </c>
      <c r="F6" s="16"/>
      <c r="G6" s="16"/>
      <c r="H6" s="16"/>
      <c r="I6" s="16"/>
    </row>
    <row r="7" spans="1:9" s="7" customFormat="1" ht="15" customHeight="1" x14ac:dyDescent="0.2">
      <c r="A7" s="7" t="s">
        <v>3</v>
      </c>
      <c r="B7" s="21" t="s">
        <v>22</v>
      </c>
      <c r="C7" s="16" t="s">
        <v>61</v>
      </c>
      <c r="D7" s="3">
        <v>21.323076923076922</v>
      </c>
      <c r="E7" s="6">
        <v>2</v>
      </c>
      <c r="F7" s="16"/>
      <c r="G7" s="16"/>
      <c r="H7" s="16"/>
      <c r="I7" s="16"/>
    </row>
    <row r="8" spans="1:9" s="7" customFormat="1" ht="15" customHeight="1" x14ac:dyDescent="0.2">
      <c r="A8" s="7" t="s">
        <v>3</v>
      </c>
      <c r="B8" s="21" t="s">
        <v>26</v>
      </c>
      <c r="C8" s="16" t="s">
        <v>64</v>
      </c>
      <c r="D8" s="3">
        <v>28.662272198526551</v>
      </c>
      <c r="E8" s="6">
        <v>3</v>
      </c>
      <c r="F8" s="16"/>
      <c r="G8" s="16"/>
      <c r="H8" s="16"/>
      <c r="I8" s="16"/>
    </row>
    <row r="9" spans="1:9" s="7" customFormat="1" ht="15" customHeight="1" x14ac:dyDescent="0.2">
      <c r="A9" s="7" t="s">
        <v>3</v>
      </c>
      <c r="B9" s="21" t="s">
        <v>4</v>
      </c>
      <c r="C9" s="16" t="s">
        <v>54</v>
      </c>
      <c r="D9" s="3">
        <v>25.199999999999996</v>
      </c>
      <c r="E9" s="6">
        <v>18</v>
      </c>
      <c r="F9" s="16">
        <v>0.56799999999999995</v>
      </c>
      <c r="G9" s="16">
        <v>0.66600000000000004</v>
      </c>
      <c r="H9" s="16"/>
      <c r="I9" s="16">
        <v>4</v>
      </c>
    </row>
    <row r="10" spans="1:9" s="7" customFormat="1" ht="15" customHeight="1" x14ac:dyDescent="0.2">
      <c r="A10" s="7" t="s">
        <v>3</v>
      </c>
      <c r="B10" s="21" t="s">
        <v>17</v>
      </c>
      <c r="C10" s="16" t="s">
        <v>55</v>
      </c>
      <c r="D10" s="3">
        <v>28.349999999999994</v>
      </c>
      <c r="E10" s="6">
        <v>1</v>
      </c>
      <c r="F10" s="16">
        <v>0.56799999999999995</v>
      </c>
      <c r="G10" s="16">
        <v>0.7</v>
      </c>
      <c r="H10" s="16"/>
      <c r="I10" s="16" t="s">
        <v>39</v>
      </c>
    </row>
    <row r="11" spans="1:9" s="7" customFormat="1" ht="15" customHeight="1" x14ac:dyDescent="0.2">
      <c r="A11" s="7" t="s">
        <v>3</v>
      </c>
      <c r="B11" s="21" t="s">
        <v>23</v>
      </c>
      <c r="C11" s="16" t="s">
        <v>57</v>
      </c>
      <c r="D11" s="3">
        <v>26.123560209424081</v>
      </c>
      <c r="E11" s="6">
        <v>2</v>
      </c>
      <c r="F11" s="16"/>
      <c r="G11" s="16"/>
      <c r="H11" s="16"/>
      <c r="I11" s="16"/>
    </row>
    <row r="12" spans="1:9" s="7" customFormat="1" ht="15" customHeight="1" x14ac:dyDescent="0.2">
      <c r="A12" s="7" t="s">
        <v>3</v>
      </c>
      <c r="B12" s="21" t="s">
        <v>24</v>
      </c>
      <c r="C12" s="16" t="s">
        <v>63</v>
      </c>
      <c r="D12" s="3">
        <v>31.649857278782108</v>
      </c>
      <c r="E12" s="6">
        <v>2</v>
      </c>
      <c r="F12" s="16"/>
      <c r="G12" s="16"/>
      <c r="H12" s="16"/>
      <c r="I12" s="16"/>
    </row>
    <row r="13" spans="1:9" s="7" customFormat="1" ht="15" customHeight="1" x14ac:dyDescent="0.2">
      <c r="A13" s="7" t="s">
        <v>3</v>
      </c>
      <c r="B13" s="21" t="s">
        <v>25</v>
      </c>
      <c r="C13" s="16" t="s">
        <v>60</v>
      </c>
      <c r="D13" s="3">
        <v>30.517431192660545</v>
      </c>
      <c r="E13" s="6">
        <v>2</v>
      </c>
      <c r="F13" s="16">
        <v>0.7</v>
      </c>
      <c r="G13" s="16"/>
      <c r="H13" s="16">
        <v>1.6</v>
      </c>
      <c r="I13" s="16">
        <v>10</v>
      </c>
    </row>
    <row r="14" spans="1:9" s="7" customFormat="1" ht="15" customHeight="1" x14ac:dyDescent="0.2">
      <c r="A14" s="7" t="s">
        <v>5</v>
      </c>
      <c r="B14" s="12" t="s">
        <v>6</v>
      </c>
      <c r="C14" s="16" t="s">
        <v>66</v>
      </c>
      <c r="D14" s="3">
        <v>14.462608695652174</v>
      </c>
      <c r="E14" s="18" t="s">
        <v>42</v>
      </c>
      <c r="F14" s="16">
        <v>1.0740000000000001</v>
      </c>
      <c r="G14" s="16"/>
      <c r="H14" s="16"/>
      <c r="I14" s="16">
        <v>4</v>
      </c>
    </row>
    <row r="15" spans="1:9" s="7" customFormat="1" ht="15" customHeight="1" x14ac:dyDescent="0.2">
      <c r="A15" s="7" t="s">
        <v>5</v>
      </c>
      <c r="B15" s="12" t="s">
        <v>7</v>
      </c>
      <c r="C15" s="9" t="s">
        <v>75</v>
      </c>
      <c r="D15" s="3">
        <v>55.44</v>
      </c>
      <c r="E15" s="18">
        <v>16</v>
      </c>
      <c r="F15" s="16">
        <v>0.96599999999999997</v>
      </c>
      <c r="G15" s="16">
        <v>1.0740000000000001</v>
      </c>
      <c r="H15" s="16"/>
      <c r="I15" s="16">
        <v>4</v>
      </c>
    </row>
    <row r="16" spans="1:9" s="7" customFormat="1" ht="15" x14ac:dyDescent="0.2">
      <c r="A16" s="7" t="s">
        <v>5</v>
      </c>
      <c r="B16" s="12" t="s">
        <v>8</v>
      </c>
      <c r="C16" s="4" t="s">
        <v>75</v>
      </c>
      <c r="D16" s="3">
        <v>22.783561643835615</v>
      </c>
      <c r="E16" s="6">
        <v>17</v>
      </c>
      <c r="F16" s="16">
        <v>0.81200000000000006</v>
      </c>
      <c r="G16" s="16">
        <v>0.92400000000000004</v>
      </c>
      <c r="H16" s="5"/>
      <c r="I16" s="16">
        <v>4</v>
      </c>
    </row>
    <row r="17" spans="1:9" s="7" customFormat="1" ht="15" customHeight="1" x14ac:dyDescent="0.2">
      <c r="A17" s="7" t="s">
        <v>5</v>
      </c>
      <c r="B17" s="12" t="s">
        <v>9</v>
      </c>
      <c r="C17" s="16" t="s">
        <v>68</v>
      </c>
      <c r="D17" s="3">
        <v>16.305882352941175</v>
      </c>
      <c r="E17" s="6">
        <v>11</v>
      </c>
      <c r="F17" s="5">
        <v>0.87</v>
      </c>
      <c r="G17" s="16"/>
      <c r="H17" s="5"/>
      <c r="I17" s="5">
        <v>5</v>
      </c>
    </row>
    <row r="18" spans="1:9" s="7" customFormat="1" ht="15" customHeight="1" x14ac:dyDescent="0.2">
      <c r="A18" s="7" t="s">
        <v>5</v>
      </c>
      <c r="B18" s="12" t="s">
        <v>10</v>
      </c>
      <c r="C18" s="16" t="s">
        <v>67</v>
      </c>
      <c r="D18" s="3">
        <v>16.631999999999998</v>
      </c>
      <c r="E18" s="6">
        <v>1</v>
      </c>
      <c r="F18" s="5">
        <v>1.17</v>
      </c>
      <c r="G18" s="16"/>
      <c r="H18" s="5"/>
      <c r="I18" s="5">
        <v>5</v>
      </c>
    </row>
    <row r="19" spans="1:9" s="7" customFormat="1" ht="15" customHeight="1" x14ac:dyDescent="0.2">
      <c r="A19" s="11" t="s">
        <v>11</v>
      </c>
      <c r="B19" s="12" t="s">
        <v>30</v>
      </c>
      <c r="C19" s="16" t="s">
        <v>69</v>
      </c>
      <c r="D19" s="5">
        <v>6.6</v>
      </c>
      <c r="E19" s="6">
        <v>6</v>
      </c>
      <c r="F19" s="3">
        <f>2*SQRT(1.4/3.1416)</f>
        <v>1.3351146745863818</v>
      </c>
      <c r="G19" s="3">
        <f>2*SQRT(2.25/3.1416)</f>
        <v>1.6925667716657393</v>
      </c>
      <c r="H19" s="3"/>
      <c r="I19" s="5">
        <v>5</v>
      </c>
    </row>
    <row r="20" spans="1:9" s="7" customFormat="1" ht="15" customHeight="1" x14ac:dyDescent="0.2">
      <c r="A20" s="11" t="s">
        <v>12</v>
      </c>
      <c r="B20" s="12" t="s">
        <v>31</v>
      </c>
      <c r="C20" s="16" t="s">
        <v>70</v>
      </c>
      <c r="D20" s="5">
        <v>4.9000000000000004</v>
      </c>
      <c r="E20" s="6">
        <v>6</v>
      </c>
      <c r="F20" s="16">
        <v>1</v>
      </c>
      <c r="G20" s="5">
        <v>1.2</v>
      </c>
      <c r="H20" s="5">
        <v>2</v>
      </c>
      <c r="I20" s="5" t="s">
        <v>48</v>
      </c>
    </row>
    <row r="21" spans="1:9" s="7" customFormat="1" ht="15" customHeight="1" x14ac:dyDescent="0.2">
      <c r="A21" s="11" t="s">
        <v>13</v>
      </c>
      <c r="B21" s="12" t="s">
        <v>32</v>
      </c>
      <c r="C21" s="16" t="s">
        <v>71</v>
      </c>
      <c r="D21" s="5">
        <v>3.8</v>
      </c>
      <c r="E21" s="6" t="s">
        <v>43</v>
      </c>
      <c r="F21" s="5"/>
      <c r="G21" s="5"/>
      <c r="H21" s="5"/>
      <c r="I21" s="5"/>
    </row>
    <row r="22" spans="1:9" s="7" customFormat="1" ht="15" customHeight="1" x14ac:dyDescent="0.2">
      <c r="A22" s="11" t="s">
        <v>13</v>
      </c>
      <c r="B22" s="12" t="s">
        <v>33</v>
      </c>
      <c r="C22" s="24" t="s">
        <v>72</v>
      </c>
      <c r="D22" s="5">
        <v>2.1</v>
      </c>
      <c r="E22" s="6">
        <v>6</v>
      </c>
      <c r="F22" s="5"/>
      <c r="G22" s="5"/>
      <c r="H22" s="5">
        <v>2</v>
      </c>
      <c r="I22" s="5">
        <v>6</v>
      </c>
    </row>
    <row r="23" spans="1:9" s="7" customFormat="1" ht="15" customHeight="1" x14ac:dyDescent="0.2">
      <c r="A23" s="11" t="s">
        <v>13</v>
      </c>
      <c r="B23" s="12" t="s">
        <v>41</v>
      </c>
      <c r="C23" s="16" t="s">
        <v>65</v>
      </c>
      <c r="D23" s="5">
        <v>5.4</v>
      </c>
      <c r="E23" s="6">
        <v>6</v>
      </c>
      <c r="F23" s="5">
        <v>1</v>
      </c>
      <c r="G23" s="5">
        <v>1.2</v>
      </c>
      <c r="H23" s="5"/>
      <c r="I23" s="5">
        <v>15</v>
      </c>
    </row>
    <row r="24" spans="1:9" s="7" customFormat="1" ht="15" customHeight="1" x14ac:dyDescent="0.2">
      <c r="A24" s="11" t="s">
        <v>13</v>
      </c>
      <c r="B24" s="22" t="s">
        <v>14</v>
      </c>
      <c r="C24" s="16" t="s">
        <v>74</v>
      </c>
      <c r="D24" s="3">
        <v>24.676557863501479</v>
      </c>
      <c r="E24" s="6">
        <v>7</v>
      </c>
      <c r="F24" s="5">
        <v>1.5</v>
      </c>
      <c r="G24" s="5"/>
      <c r="H24" s="5"/>
      <c r="I24" s="5">
        <v>5</v>
      </c>
    </row>
    <row r="25" spans="1:9" s="7" customFormat="1" ht="15" customHeight="1" x14ac:dyDescent="0.2">
      <c r="A25" s="7" t="s">
        <v>5</v>
      </c>
      <c r="B25" s="22" t="s">
        <v>38</v>
      </c>
      <c r="C25" s="16" t="s">
        <v>73</v>
      </c>
      <c r="D25" s="3">
        <v>30.239999999999995</v>
      </c>
      <c r="E25" s="5">
        <v>13</v>
      </c>
      <c r="F25" s="5">
        <v>0.5</v>
      </c>
      <c r="G25" s="5">
        <v>1</v>
      </c>
      <c r="H25" s="5"/>
      <c r="I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baseColWidth="10" defaultRowHeight="15" x14ac:dyDescent="0.2"/>
  <sheetData>
    <row r="1" spans="1:2" x14ac:dyDescent="0.2">
      <c r="A1" t="s">
        <v>81</v>
      </c>
      <c r="B1" t="s">
        <v>82</v>
      </c>
    </row>
    <row r="2" spans="1:2" x14ac:dyDescent="0.2">
      <c r="A2" s="7">
        <v>1</v>
      </c>
      <c r="B2" s="10" t="s">
        <v>78</v>
      </c>
    </row>
    <row r="3" spans="1:2" x14ac:dyDescent="0.2">
      <c r="A3" s="7">
        <v>2</v>
      </c>
      <c r="B3" s="10" t="s">
        <v>79</v>
      </c>
    </row>
    <row r="4" spans="1:2" x14ac:dyDescent="0.2">
      <c r="A4" s="7">
        <v>3</v>
      </c>
      <c r="B4" s="10" t="s">
        <v>80</v>
      </c>
    </row>
    <row r="5" spans="1:2" x14ac:dyDescent="0.2">
      <c r="A5" s="7">
        <v>4</v>
      </c>
      <c r="B5" s="12" t="s">
        <v>35</v>
      </c>
    </row>
    <row r="6" spans="1:2" x14ac:dyDescent="0.2">
      <c r="A6" s="7">
        <v>5</v>
      </c>
      <c r="B6" s="10" t="s">
        <v>34</v>
      </c>
    </row>
    <row r="7" spans="1:2" x14ac:dyDescent="0.2">
      <c r="A7" s="7">
        <v>6</v>
      </c>
      <c r="B7" s="23" t="s">
        <v>27</v>
      </c>
    </row>
    <row r="8" spans="1:2" x14ac:dyDescent="0.2">
      <c r="A8" s="7">
        <v>7</v>
      </c>
      <c r="B8" s="22" t="s">
        <v>36</v>
      </c>
    </row>
    <row r="9" spans="1:2" x14ac:dyDescent="0.2">
      <c r="A9" s="7">
        <v>8</v>
      </c>
      <c r="B9" s="12" t="s">
        <v>37</v>
      </c>
    </row>
    <row r="10" spans="1:2" x14ac:dyDescent="0.2">
      <c r="A10" s="7">
        <v>9</v>
      </c>
      <c r="B10" s="22" t="s">
        <v>76</v>
      </c>
    </row>
    <row r="11" spans="1:2" x14ac:dyDescent="0.2">
      <c r="A11" s="7">
        <v>10</v>
      </c>
      <c r="B11" s="12" t="s">
        <v>40</v>
      </c>
    </row>
    <row r="12" spans="1:2" x14ac:dyDescent="0.2">
      <c r="A12" s="7">
        <v>11</v>
      </c>
      <c r="B12" s="22" t="s">
        <v>77</v>
      </c>
    </row>
    <row r="13" spans="1:2" x14ac:dyDescent="0.2">
      <c r="A13" s="7">
        <v>12</v>
      </c>
      <c r="B13" s="12" t="s">
        <v>44</v>
      </c>
    </row>
    <row r="14" spans="1:2" x14ac:dyDescent="0.2">
      <c r="A14" s="7">
        <v>13</v>
      </c>
      <c r="B14" s="12" t="s">
        <v>45</v>
      </c>
    </row>
    <row r="15" spans="1:2" x14ac:dyDescent="0.2">
      <c r="A15" s="7">
        <v>14</v>
      </c>
      <c r="B15" s="12" t="s">
        <v>46</v>
      </c>
    </row>
    <row r="16" spans="1:2" x14ac:dyDescent="0.2">
      <c r="A16" s="7">
        <v>15</v>
      </c>
      <c r="B16" s="12" t="s">
        <v>47</v>
      </c>
    </row>
    <row r="17" spans="1:2" x14ac:dyDescent="0.2">
      <c r="A17" s="7">
        <v>16</v>
      </c>
      <c r="B17" s="12" t="s">
        <v>49</v>
      </c>
    </row>
    <row r="18" spans="1:2" x14ac:dyDescent="0.2">
      <c r="A18" s="7">
        <v>17</v>
      </c>
      <c r="B18" s="12" t="s">
        <v>50</v>
      </c>
    </row>
    <row r="19" spans="1:2" x14ac:dyDescent="0.2">
      <c r="A19" s="7">
        <v>18</v>
      </c>
      <c r="B19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Lisa Moore</dc:creator>
  <cp:keywords/>
  <dc:description/>
  <cp:lastModifiedBy>Microsoft Office User</cp:lastModifiedBy>
  <cp:revision/>
  <dcterms:created xsi:type="dcterms:W3CDTF">2017-09-04T01:36:34Z</dcterms:created>
  <dcterms:modified xsi:type="dcterms:W3CDTF">2017-09-12T21:13:12Z</dcterms:modified>
  <cp:category/>
  <cp:contentStatus/>
</cp:coreProperties>
</file>