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mcwilliam/Documents/PostDoc/01_Trimodal/trimodal_ipm/data/recruitment/"/>
    </mc:Choice>
  </mc:AlternateContent>
  <xr:revisionPtr revIDLastSave="0" documentId="13_ncr:1_{3B7966A5-5A8A-9748-A272-D94ABCADFFB5}" xr6:coauthVersionLast="45" xr6:coauthVersionMax="45" xr10:uidLastSave="{00000000-0000-0000-0000-000000000000}"/>
  <bookViews>
    <workbookView xWindow="300" yWindow="960" windowWidth="28040" windowHeight="17040" xr2:uid="{3A9AADB0-5C51-B248-A1F0-FDD06A4F34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8" i="1"/>
  <c r="G9" i="1"/>
  <c r="G10" i="1"/>
  <c r="G3" i="1"/>
  <c r="G7" i="1"/>
  <c r="F6" i="1"/>
  <c r="G6" i="1" s="1"/>
  <c r="F5" i="1"/>
  <c r="G5" i="1" s="1"/>
  <c r="F4" i="1"/>
  <c r="G4" i="1" s="1"/>
  <c r="G2" i="1"/>
</calcChain>
</file>

<file path=xl/sharedStrings.xml><?xml version="1.0" encoding="utf-8"?>
<sst xmlns="http://schemas.openxmlformats.org/spreadsheetml/2006/main" count="47" uniqueCount="26">
  <si>
    <t xml:space="preserve">Study </t>
  </si>
  <si>
    <t>Species</t>
  </si>
  <si>
    <t>Family</t>
  </si>
  <si>
    <t>Genus</t>
  </si>
  <si>
    <t>Size</t>
  </si>
  <si>
    <t>Age</t>
  </si>
  <si>
    <t>recsize_1yr</t>
  </si>
  <si>
    <t>Acropora</t>
  </si>
  <si>
    <t>Iwao et al 2010, Galaxea</t>
  </si>
  <si>
    <t>Acropora tenuis</t>
  </si>
  <si>
    <t>Omori et al 2007, Coral Reefs</t>
  </si>
  <si>
    <t>Babcock et al 1991</t>
  </si>
  <si>
    <t>Goniastrea</t>
  </si>
  <si>
    <t>Platygyra</t>
  </si>
  <si>
    <t>Goniastrea aspera</t>
  </si>
  <si>
    <t>Goniastrea favulus</t>
  </si>
  <si>
    <t>Platygyra sinensis</t>
  </si>
  <si>
    <t>Baria et al 2012, Bull Mar Sci</t>
  </si>
  <si>
    <t>Acropora millepora</t>
  </si>
  <si>
    <t>Wallace et al 1985, Mar Biol</t>
  </si>
  <si>
    <t>Acropora loripes</t>
  </si>
  <si>
    <t>Acropora granulosa</t>
  </si>
  <si>
    <t>Acropora sarmentosa</t>
  </si>
  <si>
    <t>Acropora florida</t>
  </si>
  <si>
    <t>Acroporidae</t>
  </si>
  <si>
    <t>Merulinidae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</si>
</sst>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00CE-3C2C-9D46-B823-AF1DA6F24269}">
  <dimension ref="A1:G11"/>
  <sheetViews>
    <sheetView tabSelected="1" workbookViewId="0">
      <selection activeCell="B7" sqref="B7"/>
    </sheetView>
  </sheetViews>
  <sheetFormatPr baseColWidth="10" defaultRowHeight="16" x14ac:dyDescent="0.2"/>
  <cols>
    <col min="1" max="1" width="21.83203125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x14ac:dyDescent="0.2">
      <c r="A2" t="s">
        <v>8</v>
      </c>
      <c r="B2" t="s">
        <v>24</v>
      </c>
      <c r="C2" t="s">
        <v>7</v>
      </c>
      <c r="D2" t="s">
        <v>9</v>
      </c>
      <c r="E2">
        <v>5.8</v>
      </c>
      <c r="F2">
        <v>1</v>
      </c>
      <c r="G2">
        <f>E2/F2</f>
        <v>5.8</v>
      </c>
    </row>
    <row r="3" spans="1:7" x14ac:dyDescent="0.2">
      <c r="A3" t="s">
        <v>10</v>
      </c>
      <c r="B3" t="s">
        <v>24</v>
      </c>
      <c r="C3" t="s">
        <v>7</v>
      </c>
      <c r="D3" t="s">
        <v>9</v>
      </c>
      <c r="E3">
        <v>4</v>
      </c>
      <c r="F3">
        <v>1</v>
      </c>
      <c r="G3">
        <f t="shared" ref="G3:G10" si="0">E3/F3</f>
        <v>4</v>
      </c>
    </row>
    <row r="4" spans="1:7" x14ac:dyDescent="0.2">
      <c r="A4" t="s">
        <v>11</v>
      </c>
      <c r="B4" t="s">
        <v>25</v>
      </c>
      <c r="C4" t="s">
        <v>12</v>
      </c>
      <c r="D4" t="s">
        <v>14</v>
      </c>
      <c r="E4">
        <v>2.8</v>
      </c>
      <c r="F4">
        <f>14/12</f>
        <v>1.1666666666666667</v>
      </c>
      <c r="G4">
        <f t="shared" si="0"/>
        <v>2.4</v>
      </c>
    </row>
    <row r="5" spans="1:7" x14ac:dyDescent="0.2">
      <c r="A5" t="s">
        <v>11</v>
      </c>
      <c r="B5" t="s">
        <v>25</v>
      </c>
      <c r="C5" t="s">
        <v>12</v>
      </c>
      <c r="D5" t="s">
        <v>15</v>
      </c>
      <c r="E5">
        <v>3.4</v>
      </c>
      <c r="F5">
        <f>14/12</f>
        <v>1.1666666666666667</v>
      </c>
      <c r="G5">
        <f t="shared" si="0"/>
        <v>2.9142857142857141</v>
      </c>
    </row>
    <row r="6" spans="1:7" x14ac:dyDescent="0.2">
      <c r="A6" t="s">
        <v>11</v>
      </c>
      <c r="B6" t="s">
        <v>25</v>
      </c>
      <c r="C6" t="s">
        <v>13</v>
      </c>
      <c r="D6" t="s">
        <v>16</v>
      </c>
      <c r="E6">
        <v>3.4</v>
      </c>
      <c r="F6">
        <f>14/12</f>
        <v>1.1666666666666667</v>
      </c>
      <c r="G6">
        <f t="shared" si="0"/>
        <v>2.9142857142857141</v>
      </c>
    </row>
    <row r="7" spans="1:7" x14ac:dyDescent="0.2">
      <c r="A7" t="s">
        <v>17</v>
      </c>
      <c r="B7" t="s">
        <v>24</v>
      </c>
      <c r="C7" t="s">
        <v>7</v>
      </c>
      <c r="D7" t="s">
        <v>18</v>
      </c>
      <c r="E7">
        <v>14.4</v>
      </c>
      <c r="F7">
        <v>3</v>
      </c>
      <c r="G7">
        <f t="shared" si="0"/>
        <v>4.8</v>
      </c>
    </row>
    <row r="8" spans="1:7" x14ac:dyDescent="0.2">
      <c r="A8" t="s">
        <v>19</v>
      </c>
      <c r="B8" t="s">
        <v>24</v>
      </c>
      <c r="C8" t="s">
        <v>7</v>
      </c>
      <c r="D8" t="s">
        <v>20</v>
      </c>
      <c r="E8">
        <v>10</v>
      </c>
      <c r="F8">
        <v>2.5</v>
      </c>
      <c r="G8">
        <f t="shared" si="0"/>
        <v>4</v>
      </c>
    </row>
    <row r="9" spans="1:7" x14ac:dyDescent="0.2">
      <c r="A9" t="s">
        <v>19</v>
      </c>
      <c r="B9" t="s">
        <v>24</v>
      </c>
      <c r="C9" t="s">
        <v>7</v>
      </c>
      <c r="D9" t="s">
        <v>21</v>
      </c>
      <c r="E9">
        <v>6</v>
      </c>
      <c r="F9">
        <v>2.5</v>
      </c>
      <c r="G9">
        <f t="shared" si="0"/>
        <v>2.4</v>
      </c>
    </row>
    <row r="10" spans="1:7" x14ac:dyDescent="0.2">
      <c r="A10" t="s">
        <v>19</v>
      </c>
      <c r="B10" t="s">
        <v>24</v>
      </c>
      <c r="C10" t="s">
        <v>7</v>
      </c>
      <c r="D10" t="s">
        <v>22</v>
      </c>
      <c r="E10">
        <v>13</v>
      </c>
      <c r="F10">
        <v>2.5</v>
      </c>
      <c r="G10">
        <f t="shared" si="0"/>
        <v>5.2</v>
      </c>
    </row>
    <row r="11" spans="1:7" x14ac:dyDescent="0.2">
      <c r="A11" t="s">
        <v>19</v>
      </c>
      <c r="B11" t="s">
        <v>24</v>
      </c>
      <c r="C11" t="s">
        <v>7</v>
      </c>
      <c r="D11" t="s">
        <v>23</v>
      </c>
      <c r="E11">
        <v>18</v>
      </c>
      <c r="F11">
        <v>2.5</v>
      </c>
      <c r="G11">
        <f t="shared" ref="G11" si="1">E11/F11</f>
        <v>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McWilliam</dc:creator>
  <cp:lastModifiedBy>Michael McWilliam</cp:lastModifiedBy>
  <dcterms:created xsi:type="dcterms:W3CDTF">2021-02-02T01:27:51Z</dcterms:created>
  <dcterms:modified xsi:type="dcterms:W3CDTF">2021-06-24T03:19:12Z</dcterms:modified>
</cp:coreProperties>
</file>